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mc:AlternateContent xmlns:mc="http://schemas.openxmlformats.org/markup-compatibility/2006">
    <mc:Choice Requires="x15">
      <x15ac:absPath xmlns:x15ac="http://schemas.microsoft.com/office/spreadsheetml/2010/11/ac" url="https://druskininkai-my.sharepoint.com/personal/irma_stonkuviene_druskininkai_lt/Documents/Darbalaukis/my documents/2024 m. dokumentai/Lydraščiai/"/>
    </mc:Choice>
  </mc:AlternateContent>
  <xr:revisionPtr revIDLastSave="204" documentId="8_{79DD728D-396F-4EE7-869C-0879B13AEFA2}" xr6:coauthVersionLast="47" xr6:coauthVersionMax="47" xr10:uidLastSave="{CE7ABA3E-10EC-4683-AB3E-03A6DD595BE1}"/>
  <bookViews>
    <workbookView xWindow="-120" yWindow="-120" windowWidth="29040" windowHeight="15840" xr2:uid="{A2F10818-89C9-497E-9FF4-3D51F07FDEDC}"/>
  </bookViews>
  <sheets>
    <sheet name="Sheet1" sheetId="1" r:id="rId1"/>
    <sheet name="Sheet2" sheetId="2" r:id="rId2"/>
  </sheets>
  <definedNames>
    <definedName name="_xlnm.Print_Area" localSheetId="0">Sheet1!$A$1:$I$217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3" i="2" l="1"/>
  <c r="L4" i="2"/>
  <c r="L5" i="2"/>
  <c r="L6" i="2"/>
  <c r="L7" i="2"/>
  <c r="L8" i="2"/>
  <c r="L9" i="2"/>
  <c r="L2" i="2"/>
  <c r="K3" i="2"/>
  <c r="K4" i="2"/>
  <c r="K5" i="2"/>
  <c r="K6" i="2"/>
  <c r="K7" i="2"/>
  <c r="K8" i="2"/>
  <c r="K9" i="2"/>
  <c r="K2" i="2"/>
  <c r="M3" i="2"/>
  <c r="M4" i="2"/>
  <c r="M5" i="2"/>
  <c r="M6" i="2"/>
  <c r="M7" i="2"/>
  <c r="M8" i="2"/>
  <c r="M9" i="2"/>
  <c r="M2" i="2"/>
  <c r="J2" i="2"/>
  <c r="J3" i="2"/>
  <c r="J4" i="2"/>
  <c r="J5" i="2"/>
  <c r="J6" i="2"/>
  <c r="J7" i="2"/>
  <c r="J8" i="2"/>
  <c r="J9" i="2"/>
</calcChain>
</file>

<file path=xl/sharedStrings.xml><?xml version="1.0" encoding="utf-8"?>
<sst xmlns="http://schemas.openxmlformats.org/spreadsheetml/2006/main" count="616" uniqueCount="425">
  <si>
    <t>LR AM Architektūros kokybės vertinimo metodika</t>
  </si>
  <si>
    <t>Nr.</t>
  </si>
  <si>
    <t>Kriterijus</t>
  </si>
  <si>
    <t xml:space="preserve">1. </t>
  </si>
  <si>
    <t xml:space="preserve">Atitiktis darnaus vystymosi principams </t>
  </si>
  <si>
    <t>Kokybiška architektūra, prisidedanti prie darnios valstybės ir žmonių aplinkos kūrimo, yra svarbi ekonomikos ir socialinių santykių raidai, atsižvelgiant į darnaus ir tvaraus vystymosi iššūkius.</t>
  </si>
  <si>
    <t>Atsakingas išteklių naudojimas; gamtos (gyvūnijos ir augmenijos) puoselėjimas;prisitaikymas prie klimato kaitos padarinių ir (ar) jų švelninimas</t>
  </si>
  <si>
    <t>Objektas vystomas dar neurbanizuotoje, neurbanizuojamoje teritorijoje</t>
  </si>
  <si>
    <t>&lt; 30</t>
  </si>
  <si>
    <t>30-60</t>
  </si>
  <si>
    <t>Objektas vystomas jau urbanizuotame sklype / buvusioje užstatytoje teritorijoje</t>
  </si>
  <si>
    <t>&gt; 60</t>
  </si>
  <si>
    <t>Lietaus vanduo nuo stogų ir kietųjų dangų patenka į mišrius nuotekų tinklus</t>
  </si>
  <si>
    <t>Lietaus vanduo patenka į lietaus nuotekų tinklus</t>
  </si>
  <si>
    <t>Lietaus vanduo infiltruojamas, naudojamas pastato eksploatavimui, užlaikomas sklype, infiltracija apjungiama su želdynais</t>
  </si>
  <si>
    <t>Projektuojami pertekliniai (didesni nei maksimalūs ar nepagrįsti srautų skaičiavimais ir prognozėmis) kietų dangų plotai, nebūtini gatvių, pravažiavimų dubliai, perteklinės antžeminės  automobilių stovėjimo vietos ir pan.</t>
  </si>
  <si>
    <t>Automobilių dominavimas</t>
  </si>
  <si>
    <t>Neaiški eismo dalyvių  hierarchija</t>
  </si>
  <si>
    <t>Pėsčiųjų dominavimas</t>
  </si>
  <si>
    <t xml:space="preserve">Į kraštovaizdį (reljefą, vandens telkinius, želdinius) neatsižvelgta, sprendiniais daroma pernelyg didelė įtaka aplinkai </t>
  </si>
  <si>
    <t xml:space="preserve">Teritorijos kraštovaizdis keičiamas, tačiau išlieka dalis natūralių elementų </t>
  </si>
  <si>
    <t>Natūralus kraštovaizdis išsaugojamas,  projekto sprendiniai pritaikomi prie esamos aplinkos</t>
  </si>
  <si>
    <t>Iškertama daugiau nei 1/2 visų vertingų sklypo medžių</t>
  </si>
  <si>
    <t>Planuojami vien žoliniai augalai</t>
  </si>
  <si>
    <t>Projektuojami 2 sluoksnių želdiniai</t>
  </si>
  <si>
    <t xml:space="preserve">SAZ neįteisintos, išeina iš žemės sklypo ribų </t>
  </si>
  <si>
    <t xml:space="preserve">SAZ išeina iš žemės sklypo ribų, tačiau jos įteisintos teisės aktų numatyta tvarka </t>
  </si>
  <si>
    <t>SAZ telpa sklypo ribose</t>
  </si>
  <si>
    <t>Neprijungiamas prie miesto šilumos tinklų</t>
  </si>
  <si>
    <t>Neprijungiamas, nes artimoje aplinkoje nėra miesto šilumos tinklų</t>
  </si>
  <si>
    <t>Prijungiamas prie miesto šilumos tinklų</t>
  </si>
  <si>
    <t>Neatskirtos</t>
  </si>
  <si>
    <t>Dalinai atskirtos</t>
  </si>
  <si>
    <t>Atskirtos</t>
  </si>
  <si>
    <t>Objektas nenumato platesnei teritorijai reikalingų funkcijų</t>
  </si>
  <si>
    <t>Objektas turi trūkstamų funkcijų kūrimo galimybes tam pritaikant patalpas pastate</t>
  </si>
  <si>
    <t>Objektas numato trūkstamų funkcijų kūrimą</t>
  </si>
  <si>
    <t>Stovėjimo aikštelė neapželdinta</t>
  </si>
  <si>
    <t>Apželdinta medžiais, krūmais ir žolynais, pėsčiųjų infrastruktūra ir lietaus vandens infiltravimas apjungti su želdiniais</t>
  </si>
  <si>
    <t>2.</t>
  </si>
  <si>
    <t>Urbanistinis integralumas</t>
  </si>
  <si>
    <t>Statinio, urbanistinio komplekso ir (ar) kraštovaizdžio objekto darna su esama urbanistine struktūra ir poveikis kultūriniam kraštovaizdžiui.</t>
  </si>
  <si>
    <t>Darni integracija į urbanistinės vietovės plano struktūrą, užstatymą ir tūrinę erdvinę kompoziciją; kultūrinio kraštovaizdžio formavimas.</t>
  </si>
  <si>
    <t>Neatitinka esamos  tipologijos, tačiau vis tiek dera prie urbanistinio konteksto</t>
  </si>
  <si>
    <t>Atitinka esamą  užstatymo tipologiją</t>
  </si>
  <si>
    <t xml:space="preserve">Atitinka </t>
  </si>
  <si>
    <t>Visi atstumai pakankami</t>
  </si>
  <si>
    <t>Nepakankami atstumai iki kaimyninių sklypų ribų, nėra buferinių kraštovaizdžio formavimo elementų</t>
  </si>
  <si>
    <t>Nukertami esami ryšiai, nekuriami nauji</t>
  </si>
  <si>
    <t>Išlieka svarbiausi esami ryšiai, kuriami nauji</t>
  </si>
  <si>
    <t>Saugojami, puoselėjami esami ir kuriami nauji</t>
  </si>
  <si>
    <t>Pirmas aukštas nepritaikytas viešai funkcijai ir nėra numatomos galimybės jį nesunkiai pritaikyti atsiradus poreikiui</t>
  </si>
  <si>
    <t xml:space="preserve">Pirmas aukštas tinkamas įvairioms veikloms, bet apsunkintas patekimas iš gatvės, trūksta skaidrumo gatvės fasade </t>
  </si>
  <si>
    <t>Pirmas aukštas dalyvauja gatvės gyvenime, pritaikomas viešai funkcijai, skaidrus ir kviečiantis užeiti</t>
  </si>
  <si>
    <t>Neatitinka esamos ar formuojamos tipologijos, tačiau vis tiek dera prie urbanistinio konteksto</t>
  </si>
  <si>
    <t>Viršija</t>
  </si>
  <si>
    <t>Viršija, tačiau tai leidžia teritorijų planavimo dokumentas</t>
  </si>
  <si>
    <t xml:space="preserve">Neviršija </t>
  </si>
  <si>
    <t>Objektas  uždaro, uždengia svarbias lokalias perspektyvas, panoramas, darko iš lokalių viešųjų erdvių apžvelgiamus siluetus</t>
  </si>
  <si>
    <t>Objektas sunaikina svarbius vizualinius ryšius, ardo panoramų  nuo  reikšmingų  ir  charakteringų apžvalgos vietų daugiaplaniškumą ar kitas jų vertingąsias savybes</t>
  </si>
  <si>
    <t>3.</t>
  </si>
  <si>
    <t xml:space="preserve">Santykis su paveldėtomis vertėmis </t>
  </si>
  <si>
    <r>
      <t>Kultūros paveldo objektų ir kultūros paveldo vietovių saugojimas, statinio, urbanistinio</t>
    </r>
    <r>
      <rPr>
        <b/>
        <sz val="11"/>
        <color theme="1"/>
        <rFont val="Aptos"/>
        <family val="2"/>
      </rPr>
      <t xml:space="preserve"> </t>
    </r>
    <r>
      <rPr>
        <sz val="11"/>
        <color theme="1"/>
        <rFont val="Aptos"/>
        <family val="2"/>
      </rPr>
      <t>komplekso ir (ar) kraštovaizdžio objekto santykis su urbanistinės vietovės ar objekto istorine urbanistine ir (ar) architektūrine raida, kraštovaizdžio vertybėmis.</t>
    </r>
  </si>
  <si>
    <t>Vertingų ypatumų įvardijimas ir išsaugojimas; kultūros paveldo objektų saugojimas ir pritaikymas; pertvarkymo mastas ir tikslingumas; autentiškumo puoselėjimas, vientisumo išlaikymas.</t>
  </si>
  <si>
    <t>Performuojama neišlaikant istorinių vietai būdingų urbanistinės struktūros požymių</t>
  </si>
  <si>
    <t>Performuojama tikslingai – kuriant pridėtinę vertę aplinkinei teritorijai</t>
  </si>
  <si>
    <t>Papildoma, užbaigiama pagal  būdingus istorinius požymius</t>
  </si>
  <si>
    <t>30 - 60</t>
  </si>
  <si>
    <t>Restauruojama, atgaivinama pagal būdingus istorinius požymius</t>
  </si>
  <si>
    <t>Įveiklinamas, pritaikomas ir prieinamas visuomenei</t>
  </si>
  <si>
    <t>Nauji elementai dominuoja kultūros paveldo objekto architektūrinėje raiškoje, užgožia jo vertingąsias savybes</t>
  </si>
  <si>
    <t>Nauji elementai pastebimi kultūros paveldo objekto architektūrinėje raiškoje, tačiau jų poveikis vertintinas pozityviai ar indiferentiškai</t>
  </si>
  <si>
    <t>Nauji elementai neišsiskiria kultūros paveldo objekto architektūrinėje raiškoje</t>
  </si>
  <si>
    <t>Pilnai išsaugomi esami pastatai, elementai</t>
  </si>
  <si>
    <t>Nauji tyrimais nepagrįsti elementai imituoja autentą</t>
  </si>
  <si>
    <t>Nauji elementai imituoja autentą, tačiau jie  pagrįsti tyrimų medžiaga</t>
  </si>
  <si>
    <t xml:space="preserve">4. </t>
  </si>
  <si>
    <t>Aplinka visiems</t>
  </si>
  <si>
    <t>Aplinka, kai ja be specialaus pritaikymo gali naudotis visos visuomenės grupės.</t>
  </si>
  <si>
    <t>Socialinis jautrumas ir atsakomybės skatinimas;objektų ir vietų pasiekiamumas;universalaus dizaino principų taikymas: visų žmonių lygybė, universalumas, paprastas ir intuityvus naudojimas, suvokiama ir juntama informacija, tolerancija asmens fizinėms  jėgoms, optimalus dydis ir erdvė.</t>
  </si>
  <si>
    <t>Formuojamos didelės uždaros teritorijos, kurios nedalyvauja miesto gyvenime</t>
  </si>
  <si>
    <t>Formuojami žmogiško mastelio kvartalai su interaktyviomis (skaidrūs fasadai, įėjimų gausa) viešomis patalpomis pirmuose aukštuose prie gatvių ir viešų erdvių</t>
  </si>
  <si>
    <t>Formaliai numatomos vietos norminei infrastruktūrai, tačiau ji nepatraukli numatomai veiklai</t>
  </si>
  <si>
    <t>Projektuojama norminė infrastruktūra, tačiau trūksta ryšių su pastatu, aplinka</t>
  </si>
  <si>
    <t>Projektuojamos patrauklios, skirtingų charakterių lauko erdvės, „bendraujančios“ su pastatais ir aplinka</t>
  </si>
  <si>
    <t>Stogai neeksploatuojami</t>
  </si>
  <si>
    <t>Stogai eksploatuojami, tačiau naudojami tik privačiai</t>
  </si>
  <si>
    <t>Stogai eksploatuojami, rastas privačiai, namo  bendruomenės naudojamų ir visai visuomenei prieinamų erdvių balansas</t>
  </si>
  <si>
    <t>Pirmajame pastato aukšte palei viešąsias erdves numatyta vieša funkcija, tačiau fasadui trūksta skaidrumo ir atvirumo arba numatytas būstas, bet netaikomas "šeimininko metro"  principas</t>
  </si>
  <si>
    <t>Pirmasis aukštas skaidrus, viešų erdvių dalis prižiūrima "šeimininko metro" principu</t>
  </si>
  <si>
    <t>Kuriamas klaidus viešų erdvių ar viešai naudojamų priėjimų prie patekimų į pastato vidaus erdves tinklas</t>
  </si>
  <si>
    <t>Viešų erdvių tinklas aiškus, bet trūksta aiškiai suvokiamų pratekimų  prie įėjimų į pastatą</t>
  </si>
  <si>
    <t>Įranga neergnomiška, neatitinka standartų</t>
  </si>
  <si>
    <t>Įranga ergonomiška, atitinka standartus</t>
  </si>
  <si>
    <t xml:space="preserve">5. </t>
  </si>
  <si>
    <r>
      <t>Sprendinių ekonomiškumas</t>
    </r>
    <r>
      <rPr>
        <sz val="8"/>
        <color theme="1"/>
        <rFont val="Aptos"/>
        <family val="2"/>
      </rPr>
      <t> </t>
    </r>
  </si>
  <si>
    <t>Planuojamų sprendinių atitiktis ilgalaikėms investicijoms, jų racionalumas, užtikrinantis efektyvų statinio gyvavimo ciklą, siekiant  optimalaus kokybės ir kainos santykio.</t>
  </si>
  <si>
    <t>Numatomas statybos kokybiškumas; sąnaudų pagrįstumas ;vietos vertės didinimas; esamos socialinės ir inžinerinės infrastruktūros panaudojimas, kūrimas.  uždaras raidos ciklas (planavimas, projektavimas, statyba ir naudojimas) per objekto gyvavimo laiką.</t>
  </si>
  <si>
    <t>Reikalaus sukurti ir turės būti finansuojama viešomis lėšomis</t>
  </si>
  <si>
    <t xml:space="preserve">Reikalaus sukurti ir bus finansuojama privačiomis lėšomis  </t>
  </si>
  <si>
    <t>Nereikalinga</t>
  </si>
  <si>
    <t>Objekto aplinkoje nėra išvystytos socialinės, paslaugų infrastruktūros, jos išvystymas artimoje ateityje mažai tikėtinas</t>
  </si>
  <si>
    <t>Objektas projektuojamas teritorijoje, kurioje yra gerai išvystyta socialinė, paslaugų infrastruktūra</t>
  </si>
  <si>
    <t xml:space="preserve">6. </t>
  </si>
  <si>
    <r>
      <t>Inovatyvumas</t>
    </r>
    <r>
      <rPr>
        <sz val="8"/>
        <color theme="1"/>
        <rFont val="Aptos"/>
        <family val="2"/>
      </rPr>
      <t>  </t>
    </r>
  </si>
  <si>
    <t>Naujos originalios architektūrinių ir urbanistinių sprendimų idėjos, siekiant tvarios statybos ir statinio gyvavimo ciklo, naudojant pažangias technologijas ir medžiagas, skatinant žiedinę ekonomiką, klimatą ir energiją tausojančias priemones, kuriant kokybišką aplinką visiems.</t>
  </si>
  <si>
    <t>Funkcionali struktūra</t>
  </si>
  <si>
    <t>Statinio, urbanistinio komplekso ir (ar) kraštovaizdžio objekto atitiktis planuojamai funkcijai ir galimybė pritaikyti kintant funkcijoms.</t>
  </si>
  <si>
    <t>Gyvybingumo ir mišrios paskirties užtikrinimas; atitiktis numatytai funkcijai; galimybės prisitaikyti pakitus poreikiams.</t>
  </si>
  <si>
    <t>Konkrečios želdynų teritorijos identifikuotos, tačiau jų pasiekiamumas neužtikrintas, todėl taikomos savivaldybės TPD nustatytos kompensacinės priemonės</t>
  </si>
  <si>
    <t>Konkrečios želdynų teritorijos identifikuotos ir jų pasiekiamumas užtikrintas</t>
  </si>
  <si>
    <t>Gatvėje, už pastato ar po žeme</t>
  </si>
  <si>
    <t>Nepritaikytos ir nepritaikomos</t>
  </si>
  <si>
    <t>Norint pritaikyti, reikalinga ženkli pastato išorės ir vidaus konstrukcijų rekonstrukcija</t>
  </si>
  <si>
    <t>Lengvai pritaikomos ar jau pritaikytos</t>
  </si>
  <si>
    <t>Projektuojamos STR reikalavimus atitinkančios slėptuvės ar priedangos, nors STR tai daryti nebūtinai reikalauja</t>
  </si>
  <si>
    <t>8.</t>
  </si>
  <si>
    <t>Vientisa architektūrinė idėja ir estetika</t>
  </si>
  <si>
    <t>Nuosekliai suvokiama statinio, urbanistinio komplekso ir (ar) kraštovaizdžio objekto meninė išraiška.</t>
  </si>
  <si>
    <t>Architektūrinės idėjos buvimas ar nebuvimas ir jos vientisumas; meninis santykis su aplinka (kontrastas, atkartojimas ir t. t.); meninės raiškos priemonės (mastelis, proporcijos, ryšys tarp kuriamų elementų, medžiagiškumas, spalvos); šiuolaikiškumas.</t>
  </si>
  <si>
    <t>Neatitinka kokybės reikalavimų</t>
  </si>
  <si>
    <t>Tenkina minimalius reikalavimus</t>
  </si>
  <si>
    <t>Atitinka / viršija lūkesčius</t>
  </si>
  <si>
    <t>Atitinka</t>
  </si>
  <si>
    <t xml:space="preserve">Sunaikinama,  deformuojama </t>
  </si>
  <si>
    <t>Pokyčiai nežymūs, neesminiai</t>
  </si>
  <si>
    <t>Išlaikoma ar sustiprinama</t>
  </si>
  <si>
    <t>Projekte dirbtinai imituojama istorinė stilistika, nematomi dabarties ženklai</t>
  </si>
  <si>
    <t>Projektas, atitinkantis minimalius šiuolaikiškumo kriterijus, tačiau nekuria naujos kokybės kontekste</t>
  </si>
  <si>
    <t>Šiuolaikiškas projektas – projekte matoma šiuolaikinė tūrio kompozicija, architektūrinė raiška, šiuolaikiškai sprendžiama funkcija; projektas suteikia aplinkai naują kokybę</t>
  </si>
  <si>
    <t>1.1.1</t>
  </si>
  <si>
    <t>1.4.1</t>
  </si>
  <si>
    <t>1.5.1</t>
  </si>
  <si>
    <t>1.6.1</t>
  </si>
  <si>
    <t>1.7.1</t>
  </si>
  <si>
    <t>1.4.2</t>
  </si>
  <si>
    <t>1.4.3</t>
  </si>
  <si>
    <t>Kokia planuojama eismo dalyvių hierarchija? Ar vadovaujamasi prioritetų seka: pėsčiasis &gt; dviratis &gt; viešasis transportas &gt; automobilis?</t>
  </si>
  <si>
    <t>1.5.2</t>
  </si>
  <si>
    <t>1.5.3</t>
  </si>
  <si>
    <t>1.7.2</t>
  </si>
  <si>
    <t>1.7.3</t>
  </si>
  <si>
    <t>Ar saugomi ir puoselėjami kraštovaizdžio elementai (reljefas, želdynai, želdiniai, vandens telkiniai)?</t>
  </si>
  <si>
    <t>Ar išsaugomi esami vertingi medžiai?</t>
  </si>
  <si>
    <t>Ar objektas prijungiamas prie miesto vandentiekio ir buitinių nuotekų  tinklų?</t>
  </si>
  <si>
    <t>1.8.1</t>
  </si>
  <si>
    <t>1.8.2</t>
  </si>
  <si>
    <t>Ar urbanistiniais elementais  (pastatai ir statiniai),  kraštovaizdžio elementais (želdynai, sklypo plano sprendiniai) viešos erdvės atskirtos nuo privačių?</t>
  </si>
  <si>
    <t>2.1.1</t>
  </si>
  <si>
    <t>2.1.2</t>
  </si>
  <si>
    <t>2.1.3</t>
  </si>
  <si>
    <t>2.2.1</t>
  </si>
  <si>
    <t>2.2.2</t>
  </si>
  <si>
    <t>2.5.1</t>
  </si>
  <si>
    <t>2.6.1</t>
  </si>
  <si>
    <t>2.7.1</t>
  </si>
  <si>
    <t>2.8.1</t>
  </si>
  <si>
    <t>3.1.1</t>
  </si>
  <si>
    <t>3.2.1</t>
  </si>
  <si>
    <t>3.3.1</t>
  </si>
  <si>
    <t>3.4.1</t>
  </si>
  <si>
    <t>3.5.1</t>
  </si>
  <si>
    <t>3.6.1</t>
  </si>
  <si>
    <t>3.7.1</t>
  </si>
  <si>
    <t>3.8.1</t>
  </si>
  <si>
    <t xml:space="preserve">Ar išsaugojami, panaudojami esami pastatai ar kiti elementai? </t>
  </si>
  <si>
    <t>4.4.1</t>
  </si>
  <si>
    <t>4.2.1</t>
  </si>
  <si>
    <t>4.2.2</t>
  </si>
  <si>
    <t>4.3.1</t>
  </si>
  <si>
    <t>4.3.2</t>
  </si>
  <si>
    <t xml:space="preserve">Ar projektuojamos lauko erdvės (vaikų žaidimo, sporto, poilsio, kt.) kokybiškos, joms parinktos tinkamos vietos sklype, numatyti racionalūs ryšiai su pastatu ir aplinka? </t>
  </si>
  <si>
    <t>4.5.1</t>
  </si>
  <si>
    <t>4.7.1</t>
  </si>
  <si>
    <t>4.8.1</t>
  </si>
  <si>
    <t>5.5.1</t>
  </si>
  <si>
    <t>5.3.1</t>
  </si>
  <si>
    <t>5.7.1</t>
  </si>
  <si>
    <t>Ar objektas projektuojamas teritorijoje, kurioje išvystyta socialinė, paslaugų infrastruktūra?</t>
  </si>
  <si>
    <t>7.2.1</t>
  </si>
  <si>
    <t>7.3.1</t>
  </si>
  <si>
    <t>7.4.1</t>
  </si>
  <si>
    <t>7.4.2</t>
  </si>
  <si>
    <t>7.4.3</t>
  </si>
  <si>
    <t>Infrastruktūros parametrai nepakankami</t>
  </si>
  <si>
    <t>7.4.4</t>
  </si>
  <si>
    <t>7.5.1</t>
  </si>
  <si>
    <t>7.9.1</t>
  </si>
  <si>
    <t>7.9.2</t>
  </si>
  <si>
    <t>Jokios padidinto saugumo patalpos neprojektuojamos (nenumatyta STR)</t>
  </si>
  <si>
    <t>Nors STR nereikalauja projektuoti slėptuves ar priedangas, bet projektuojamos  padidinto saugumo patalpos</t>
  </si>
  <si>
    <t>8.8.1</t>
  </si>
  <si>
    <t>8.2.1</t>
  </si>
  <si>
    <t>8.4.1</t>
  </si>
  <si>
    <t>8.6.1</t>
  </si>
  <si>
    <t>8.7.1</t>
  </si>
  <si>
    <t>Nėra</t>
  </si>
  <si>
    <t>Yra pačiame objekte</t>
  </si>
  <si>
    <t>Sklype priešais gatvės fasadą (tarp pastato ir šaligatvio)</t>
  </si>
  <si>
    <t>Neprojektuojama</t>
  </si>
  <si>
    <t>Projektuojama, patogi, pabrėžianti eismo dalyvių prioritetą</t>
  </si>
  <si>
    <t>Projektuojama, bet tik minimalius reikalavimus atitinkanti</t>
  </si>
  <si>
    <t>7.4.5</t>
  </si>
  <si>
    <r>
      <t xml:space="preserve">I. Objekto </t>
    </r>
    <r>
      <rPr>
        <b/>
        <sz val="11"/>
        <color rgb="FFFF0000"/>
        <rFont val="Aptos"/>
        <family val="2"/>
      </rPr>
      <t xml:space="preserve"> </t>
    </r>
    <r>
      <rPr>
        <b/>
        <sz val="11"/>
        <color rgb="FF000000"/>
        <rFont val="Aptos"/>
        <family val="2"/>
      </rPr>
      <t>santykis su aplinka</t>
    </r>
  </si>
  <si>
    <t>Ar siūlomi sprendiniai yra šiuolaikiški ir atspindi laikotarpį?</t>
  </si>
  <si>
    <t>7.</t>
  </si>
  <si>
    <t xml:space="preserve">Ar naujų elementų užstatymo tipologija atitinka teritorijai būdingus požymius? </t>
  </si>
  <si>
    <t xml:space="preserve">2.4.1 </t>
  </si>
  <si>
    <t>2.3.1</t>
  </si>
  <si>
    <t>Ar perimetrinio ir jam giminingo  užstatymo pirmųjų aukštų erdvės prie gatvių  ir viešų erdvių pritaikomos įvairioms funkcijoms?</t>
  </si>
  <si>
    <t>4.1.1</t>
  </si>
  <si>
    <t>Objekto aplinkoje nėra išvystytos socialinės, paslaugų infrastruktūros, tačiau ji numatyta prioritetinei plėtrai</t>
  </si>
  <si>
    <t>Yra artimiausioje objekto aplinkoje - gatvėje ar viešoje automobilių stovėjimo aikštelėje</t>
  </si>
  <si>
    <t>Viešajam, aptarnaujančiam ir spec. transportui reikalingi infrastruktūros parametrai užtikrinami derinant juos su eismo saugumo ir pėsčiųjų prioritetą užtikrinančiais sprendiniais</t>
  </si>
  <si>
    <t>Praėjimai formaliai įrengti, tačiau nesprendžiami kaip viešai naudojamos erdvės (einama pro vartus, per kiemo tipo erdvę ir pan.)</t>
  </si>
  <si>
    <t>Sklypo kietosios dangos suprojektuotos pagal maksimalius pločio parametrus, yra perteklinių kietos dangos elementų</t>
  </si>
  <si>
    <t>Dominuoja automobilis</t>
  </si>
  <si>
    <t>Dominuoja pėstieji</t>
  </si>
  <si>
    <t>2.2.3</t>
  </si>
  <si>
    <t>Projektuojami viešoje teritorijoje, už statytojo sklypo ribų, bet nesukelia kliūčių pėstiesiems ar dviratininkams</t>
  </si>
  <si>
    <t xml:space="preserve">Projektuojami viešosiose erdvėse, pėsčiųjų ar dviračių takų, šaligatvių sąskaita </t>
  </si>
  <si>
    <t>Projektuojami statytojo sklype, nesukelia kliūčių pėstiesiems ar dviratininkams</t>
  </si>
  <si>
    <t>Įvažiavimas neįtakoja pėsčiųjų ar dviračių tako vertikalinio plano</t>
  </si>
  <si>
    <t>Dėl įvažiavimo pėsčiųjų ar dviračių takas nuleidžiamas ar pakeliamas daugiau nei 15 cm</t>
  </si>
  <si>
    <t>Dėl įvažiavimo pėsčiųjų ar dviračių takas nuleidžiamas ar pakeliamas iki 7 cm</t>
  </si>
  <si>
    <t xml:space="preserve">Sklypas ir aplinka nepritaikytas žmonėms su specialiaisiais poreikiais </t>
  </si>
  <si>
    <t>Sklypas ir aplinka pritaikyti žmonėms su  specialiaisias poreikiais</t>
  </si>
  <si>
    <t>Sklypas ir aplinka formaliai atitinka normas, bet trūksta integralumo su aplinka bei tarp sklypo ir pastato sprendimų</t>
  </si>
  <si>
    <t>7.5.2.</t>
  </si>
  <si>
    <t>&gt; 40</t>
  </si>
  <si>
    <t>&lt; 40</t>
  </si>
  <si>
    <t>Neįveiklinamas - investuojant viešas lėšas tiesiogiai ar gaunat paramą nenumatomas paveldo panaudojimas viešai funkcijai</t>
  </si>
  <si>
    <t>Įveiklinamas ir pritaikomas  naudojant privačias lėšas,  tačiau neprieinamas visuomenei</t>
  </si>
  <si>
    <t>Esamas užstatymas nugriaunamas ir statoma iš naujo</t>
  </si>
  <si>
    <t>Nauji architektūriniai, urbanistiniai ir (ar) kraštovaizdžio sprendiniai; naujų technologijų ir (ar) medžiagų panaudojimas; laikotarpio vertybių atspindėjimas.</t>
  </si>
  <si>
    <t xml:space="preserve">Ar objekto architektūrinė išraiška atitinka jo faktinę paskirtį? 
</t>
  </si>
  <si>
    <t>Pastatas nereaguoja į viešų erdvių struktūros ypatybes</t>
  </si>
  <si>
    <t>Pastatas pabrėžia, išryškina  viešų erdvių struktūros ypatybes</t>
  </si>
  <si>
    <t>Pastatas reaguoja į viešų erdvių struktūros ypatybes, tačiau jų nepabrėžia, neišryškina</t>
  </si>
  <si>
    <t>8.4.2</t>
  </si>
  <si>
    <t>Neatitinka, veikia klaidinančiai (pavyzdžiui - ugdymo įstaigai ar gyvenamajam namui trūksta jų funkcijai reikalingų pastato elementų)</t>
  </si>
  <si>
    <t>Kelia abejonių, architektūrinė išraiška neleidžia identifikuoti funkcijos</t>
  </si>
  <si>
    <t xml:space="preserve">Ar objekto sprendiniai nedaro neigiamos įtakos lokalioms perspektyvoms, panoramoms, siluetams? 
</t>
  </si>
  <si>
    <t>Yra visa infrastruktūra pagal deklaruojamą paskirtį, tačiau neužtikrinama faktiniam statinio naudojimui  reikalinga infrastruktūra</t>
  </si>
  <si>
    <t>Ar išsaugoma rekonstruojamo ar renovuojamo pastato kompozicinė darna?</t>
  </si>
  <si>
    <t>Ar projektuojama tik tiek kietųjų dangų, kiek būtina?</t>
  </si>
  <si>
    <t>Sklypo kietos dangos suprojektuotos pagal funkcionalumą užtikrinančius minimalaus būtino pločio parametrus</t>
  </si>
  <si>
    <t>Iškertama mažiau nei 1/2 visų vertingų sklypo medžių</t>
  </si>
  <si>
    <t>Išsaugomi visi vertingi medžiai</t>
  </si>
  <si>
    <t>Projektuojami kokybiški 3 sluoksnių želdiniai</t>
  </si>
  <si>
    <t>Ar planuojamas 3 sluoksnių želdinimas (žolė, krūmai, medžiai)?</t>
  </si>
  <si>
    <t>Ar objektas vystomas jau urbanizuotoje teritorijoje?</t>
  </si>
  <si>
    <t>Ar objekto sklype tvariai naudojamas lietaus vanduo?</t>
  </si>
  <si>
    <t>Jei objektui reikalingos sanitarinės apsaugos zonos (SAZ), ar jos išeina iš žemės sklypo ribų?</t>
  </si>
  <si>
    <r>
      <t xml:space="preserve">Įvertinimas 
</t>
    </r>
    <r>
      <rPr>
        <i/>
        <sz val="11"/>
        <color rgb="FF000000"/>
        <rFont val="Aptos"/>
        <family val="2"/>
      </rPr>
      <t>(vertinama siekiant nustatyti bendrą architektūrinių sprendimų kokybės lygį, palyginti jį su kitų objektų lygiu)</t>
    </r>
  </si>
  <si>
    <r>
      <rPr>
        <b/>
        <sz val="11"/>
        <color rgb="FF9C5700"/>
        <rFont val="Aptos Narrow"/>
        <family val="2"/>
        <scheme val="minor"/>
      </rPr>
      <t>GELTONA</t>
    </r>
    <r>
      <rPr>
        <sz val="11"/>
        <color rgb="FF9C5700"/>
        <rFont val="Aptos Narrow"/>
        <family val="2"/>
        <charset val="186"/>
        <scheme val="minor"/>
      </rPr>
      <t xml:space="preserve"> – patenkinamas sprendimas, kurį tikslinga pagrįsti</t>
    </r>
  </si>
  <si>
    <r>
      <rPr>
        <b/>
        <sz val="11"/>
        <color rgb="FF006100"/>
        <rFont val="Aptos Narrow"/>
        <family val="2"/>
        <scheme val="minor"/>
      </rPr>
      <t>ŽALIA</t>
    </r>
    <r>
      <rPr>
        <sz val="11"/>
        <color rgb="FF006100"/>
        <rFont val="Aptos Narrow"/>
        <family val="2"/>
        <charset val="186"/>
        <scheme val="minor"/>
      </rPr>
      <t xml:space="preserve"> – tinkamas, prielaidas kokybei kuriantis sprendimas</t>
    </r>
  </si>
  <si>
    <t>1.4.4</t>
  </si>
  <si>
    <t>Nors sprendimai pritaikyti pėsčiųjų saugumui ir komfortui, eismo dalyvių hierarchija išlieka neaiški</t>
  </si>
  <si>
    <t>Ar išsaugomas natūralus gamtinio karkaso (GK) tinkliškumas, junglumas ir jo elementų natūralumas?</t>
  </si>
  <si>
    <t xml:space="preserve">Nutraukiamas GK tinkliškumas, junglumas, sunaikinami natūralūs GK elementai </t>
  </si>
  <si>
    <t>Išlieka GK tinkliškumas, junglumas išsaugomas pagrindinių  GK  elementų natūralumas</t>
  </si>
  <si>
    <t>Išlieka GK tinkliškumas, junglumas išsaugomas didžiosios dalies GK  elementų natūralumas</t>
  </si>
  <si>
    <t>Ar objektas prijungiamas prie centralizuotų šildymo tinklų?</t>
  </si>
  <si>
    <t>Ar naujas objektas kuria galimybes atsirasti teritorijoje trūkstamoms funkcijoms (socialinės, komercinėms paslaugoms, darbo vietoms, būstui ir pan.)?</t>
  </si>
  <si>
    <t>Ar naujo objekto formuojamų viešų erdvių (gatvių, skverų, aikščių) parametrai atitinka teritorijai būdingus požymius?</t>
  </si>
  <si>
    <t>Neatitinka (didesnės ar mažesnės daugiau nei 25 proc.)</t>
  </si>
  <si>
    <t>Ar įvažiavimas į automobilių stovėjimo aikštelę netrukdo pėstiesiems ir dviratininkams?</t>
  </si>
  <si>
    <t>Ar perimetrinio ir jam giminingo  užstatymo pirmųjų aukštų erdvės prie gatvių ir viešų erdvių pritaikomos įvairioms funkcijoms?</t>
  </si>
  <si>
    <t>Neatitinka esamos, konversijos atveju – formuojamos, užstatymo tipologijos</t>
  </si>
  <si>
    <t>Atitinka esamą ar, konversijos atveju,  formuojamą užstatymo tipologiją</t>
  </si>
  <si>
    <t>Daugiau nei 20 proc. viršija kvartalui būdingus rodiklius</t>
  </si>
  <si>
    <t>Daugiau nei 20 proc. viršija kvartalui būdingus rodiklius, tačiau tai leidžia VIETOVĖS LYGMENS  teritorijų planavimo dokumentas</t>
  </si>
  <si>
    <t>Neviršija ar iki 20 proc. viršija kvartalui būdingus rodiklius</t>
  </si>
  <si>
    <t>Objektas neišsiskiria vietos perspektyvose, panoramose ir (ar) siluetuose</t>
  </si>
  <si>
    <t>Objektas matomas esamuose svarbiuose vizualiniuose ryšiuose,  nuo reikšmingų ir  charakteringų apžvalgos taškų, tačiau jo poveikis vertintinas pozityviai ar indiferentiškai</t>
  </si>
  <si>
    <t>Objektas neišsiskiria  esamuose svarbiuose vizualiniuose ryšiuose, reikšmingose ir charakteringose panoramose</t>
  </si>
  <si>
    <t xml:space="preserve">Ar objekto sprendiniai nedaro neigiamos įtakos esamiems vizualiniams ryšiams tarp viešųjų urbanistinių erdvių ir vertikaliųjų akcentų, panoramoms nuo reikšmingų (nustatytų TPD) ir charakteringų  miesto savitumą formuojančių apžvalgos taškų ar ašių?
</t>
  </si>
  <si>
    <t>Ar atlikti reikiami tyrimai ir jų rezultatai atpažįstami objekto architektūrinėje raiškoje?</t>
  </si>
  <si>
    <t xml:space="preserve">Neatlikti istoriniai ir (ar) natūriniai išlikusio paveldo tyrimai, atskleidžiantys vertingąsias paveldo savybes </t>
  </si>
  <si>
    <t>Atlikti istoriniai ir (ar) natūriniai išlikusio paveldo tyrimai, vertingosios paveldo savybės konservuojamos, tačiau neeksponuojamos</t>
  </si>
  <si>
    <t>Atlikti istoriniai ir (ar) natūriniai išlikusio paveldo tyrimai, vertingosios paveldo savybės konservuojamos ir eksponuojamos</t>
  </si>
  <si>
    <t>Ar esama urbanistinė struktūra išsaugoma ją papildant, ar visiškai performuojama?</t>
  </si>
  <si>
    <t>Ar kultūros paveldas įveiklinamas (pritaikomas)?</t>
  </si>
  <si>
    <t>Ar nauji elementai neužgožia kultūros paveldo objekto vertingųjų savybių?</t>
  </si>
  <si>
    <t>Objektas matomas paveldo apžvalgai svarbiose panoramose, perspektyvose, tačiau jo poveikis vertintinas pozityviai ar indiferentiškai</t>
  </si>
  <si>
    <t>Pastato architektūrinėje raiškoje galima atskirti originalius, atkurtus ir naujus elementus</t>
  </si>
  <si>
    <t>Ar neformuojamos „uždaros zonos“ (angl. - „gated communities“) – teritorijos, kurios yra didesnės nei 1 ha ir kurių neįmanoma perkirsti?</t>
  </si>
  <si>
    <t>Ar įveiklinami plokšti pastatų stogai?</t>
  </si>
  <si>
    <t>Ar pastato pirmasis aukštas turi funkcinį kontaktą su greta esančiomis viešosiomis erdvėmis?</t>
  </si>
  <si>
    <t>Pirmajame pastato aukšte palei viešąsias erdves nenumatyta vieša funkcija, nenumatomas  viešosios erdvės naudojimas "šeimininko metro" principu</t>
  </si>
  <si>
    <t>Ar sklypo planas / urbanistinio objekto viešų erdvių struktūra aiški ir neklaidinanti? (Ar pirmą kartą šioje vietoje esantis žmogus intuityviai suprastų, kur jam reikia eiti, nepasiklystų?)</t>
  </si>
  <si>
    <t>Kuriamas aiškus viešų erdvių tinklas, užtikrinami patekimai prie įėjimų į pastatą</t>
  </si>
  <si>
    <t>Ar objektas kuria patrauklumą teritorijai – atneša trūkstamas paslaugas, darbo vietas, būstą ten, kur jų trūksta?</t>
  </si>
  <si>
    <t>Ar užtikrinamas želdynų pasiekiamumas pagal galiojančius normatyvus?</t>
  </si>
  <si>
    <t>Konkrečios artimosios aplinkos ir (ar) bendramiestinių želdynų teritorijos neidentifikuotos ar jų pasiekiamumas neužtikrintas, kompensacinės priemonės netaikomos</t>
  </si>
  <si>
    <t>Ar projektuojama dviračiams ir kitam jiems prilygintam transportui reikalinga infratstruktūra?</t>
  </si>
  <si>
    <t>Ar projektuojami infrastruktūros elementai tinkami privažiuoti viešajam, aptarnaujančiam ir spec. tarnybų transportui?</t>
  </si>
  <si>
    <t>Viešajam, aptarnaujančiam ir spec. tarybų transportui reikalingi infrastruktūros parametrai užtikrinami, tačiau  dviračių ir (ar) pėsčiųjų komforto sąskaita</t>
  </si>
  <si>
    <t>Ar yra galimybės lankytojui palikti automobilį pačiame objekte arba, ne toliau nei 300m nuo objekto, viešoje automobilių stovėjimo aikštelėje ar stovėjimo vietoje gatvėje?</t>
  </si>
  <si>
    <t>Kaip organizuojamas automobilių stovėjimas sklype?</t>
  </si>
  <si>
    <t>Sklype, iš šono nuo gatvės fasado, neužtveriant praėjimo pėstiesiems prie įėjimų į pastatą</t>
  </si>
  <si>
    <t xml:space="preserve">Ar numatyta visa faktinei pastato paskirčiai reikalinga infrastruktūra? (automobilių ir dviračių stovėjimo vietos, želdynai, vaikų žaidimo aikštelės, sporto aikštelės ir panašiai) </t>
  </si>
  <si>
    <t>Projektuojamam pastatui trūksta  eksploatavimui pagal deklaruojamą paskirtį reikalingų patalpų (pvz. bendro laisvalaikio, bendradarbystės, aptarnavimo patalpų bendro gyvenimo namuose), vertikalių ir horizontalų komunikacijų - laiptinių, koridorių, holų, pagal deklaruojamą paskirtį nepagrindžiamas įėjimų ir vertikalių komunikacijų, sanmazgų, inžinerinės infrastruktūros įvadų skaičius, sklypo sprendimai</t>
  </si>
  <si>
    <t>Vertinama tikrinant atitikimą teisės aktams.</t>
  </si>
  <si>
    <t>Neatitinka esamos užstatymo tipologijos</t>
  </si>
  <si>
    <t>Objektas kuria trūkstamas teritorijai reikalingas funkcijas</t>
  </si>
  <si>
    <t>Projektuojamas pastatas turi visas eksploatavimui pagal deklaruojamą paskirtį reikalingas patalpas (pvz. bendro laisvalaikio, bendradarbystės, aptarnavimo patalpas bendro gyvenimo namuose), vertikalias ir horizontalias komunikacijas - laiptines, koridorius, holus, pagal deklaruojamą paskirtį pagrindžiamas įėjimų ir vertikalių komunikacijų, sanmazgų, inžinerinės infrastruktūros įvadų skaičius, sklypo sprendimai.  Jeigu, vertinant planuojamo objekto paskirtį,  teisės aktai nenumato poreikio skaidant tą objektą atskirais turtiniais vienetais gauti naują statybos leidimą, tačiau toks skaidymas faktiškai sukurtų naujos infrastruktūros poreikį, pateiktas statytojo įsipareigojimas tokiu atveju pasirengti pilnavertį paskirties keitimo ar pastato rekonstrukcijos projektą.</t>
  </si>
  <si>
    <t>Įranga ergonomiška, tačiau neatitinka rekomenduojamų standartų</t>
  </si>
  <si>
    <t>Ar patekimui į pastatą  bei sklypo reljefo formavimui reikalingi elementai (laiptai, pandusai, turėklai, atraminės sienelės) netrukdo pėstiesiems ir dviratininkams?</t>
  </si>
  <si>
    <t>Ar nauji sklypo plano elementai (privažiavimai, automobilių stovėjimo aikštelės) nedaro esminės neigiamos įtakos  gretimo sklypo vystymo galimybėms?</t>
  </si>
  <si>
    <t>Nepakankami atstumai iki kaimyninių sklypų ribų, nėra buferinių elementų , tačiau kaimynams dalyvaujant viešinimo procese, pastabos nebuvo išsakytos</t>
  </si>
  <si>
    <t>Objektas matomas svarbiose lokaliose perspektyvose, panoramase,  iš lokalių viešųjų erdvių apžvelgiamuose siluetuose, tačiau jo poveikis vertintas pozityviai ar indiferentiškai</t>
  </si>
  <si>
    <t xml:space="preserve">Vertinama teisės aktų nustatyta tvarka. </t>
  </si>
  <si>
    <t xml:space="preserve">Naujas objektas  uždengia paveldo apžvalgai svarbias panoramas, perspektyvas, kuria naujus disonuojančius akcentus kultūriniame kraštovaizdyje </t>
  </si>
  <si>
    <t xml:space="preserve">Ar objekto sprendiniai nedaro neigiamos įtakospaveldo obkjekto apžvalgai svarbioms  perspektyvoms, panoramoms, siluetams? 
</t>
  </si>
  <si>
    <t>Iš dalies išsaugomi esami pastatai, elementai</t>
  </si>
  <si>
    <t>Objektas yra arčiau nei 500 m nuo VT stotelės, tačiau VT retesnis nei kas 20 min. piko metu</t>
  </si>
  <si>
    <t>Objektas yra arčiau nei 500 m nuo VT stotelės,  VT dažnis dažnesnis  nei kas 20 min. piko metu</t>
  </si>
  <si>
    <t>Yra visa infrastruktūra tiek pagal deklaruojamą, tiek pagal faktinę paskirtį</t>
  </si>
  <si>
    <t>Ar pastato architektūrinė raiška, pastato fasado elementai atliepia į viešų erdvių struktūros ypatybes? (Ar pabrėžiamas kampas, perspektyvą uždaranti fasado dalis, skaidrus pirmasis aukštas palei viešas erdves ir panašiai?)</t>
  </si>
  <si>
    <t xml:space="preserve">Objektas neišsiskiria paveldo apžvalgai svarbiose  perspektyvose, panoramose ir (ar) siluetuose </t>
  </si>
  <si>
    <t>Neatitinka (didesnės ar mažesnės daugiau nei 25 proc.), tačiau kuriama nauja erdvinė kokybė, naujos tipologijos erdvės</t>
  </si>
  <si>
    <t>Ar automobilių stovėjimo aikštelės  apželdintos ir kaip tvarkomos lietaus nuotekos nuo jų?</t>
  </si>
  <si>
    <t xml:space="preserve">Nepilnai apželdinta (želdynų stovėjimo aikštelėje  ir kietų dangų santykis mažesnis nei 1:5), trūksta želdinių kiekio ir (ar) įvairovės </t>
  </si>
  <si>
    <t>Objektas vystomas neužstatytame sklype, tačiau glaudžiai susijęs su jau išvystyta urbanistine struktūra</t>
  </si>
  <si>
    <t>Neprijungiamas prie miesto vandentiekio ir nuotekų  tinklų</t>
  </si>
  <si>
    <t>Prijungiamas tik prie dalies miesto  tinklų / neprijungiamas, nes artimoje aplinkoje nėra miesto  tinklų</t>
  </si>
  <si>
    <t>Ar, vadovaujantis savivaldybės rekomendacijomis,  projektuojamos slėptuvės, priedangos arba padidinto saugumo patalpos?</t>
  </si>
  <si>
    <t>Prijungiamas prie miesto  tinklų</t>
  </si>
  <si>
    <t>Objektas yra toliau nei 500 m nuo VT stotelės</t>
  </si>
  <si>
    <r>
      <rPr>
        <b/>
        <sz val="11"/>
        <color rgb="FF9C0006"/>
        <rFont val="Aptos Narrow"/>
        <family val="2"/>
        <scheme val="minor"/>
      </rPr>
      <t xml:space="preserve">RAUDONA </t>
    </r>
    <r>
      <rPr>
        <sz val="11"/>
        <color rgb="FF9C0006"/>
        <rFont val="Aptos Narrow"/>
        <family val="2"/>
        <charset val="186"/>
        <scheme val="minor"/>
      </rPr>
      <t xml:space="preserve"> – neigiamų pasekmių rizikas kuriantis  sprendimas, kuriam gali būti pritariama tik pagrindus, kad ši alternatyva yra tinkamiausia vertinant kontekstą,  TPD sprendinius,  pastato funkcija ir pan. Toks įvertinimas gali būti priežastimio įvertinti objektą kaip neatitinkantį architektūros kokybės reiklavimų.</t>
    </r>
  </si>
  <si>
    <t xml:space="preserve">Koks yra naujų elementų architektūrinės raiškos santykis su kultūros paveldo objektu? </t>
  </si>
  <si>
    <t xml:space="preserve">Ar pastatas faktiškai suprojektuotas  tai paskirčiai, kuri deklaruojama? </t>
  </si>
  <si>
    <t>Vertinama tikrinant atitikimą teisės aktams</t>
  </si>
  <si>
    <r>
      <t xml:space="preserve">Ar  objekto funkcionavimo užtikrinimas nereikalaus sukurti </t>
    </r>
    <r>
      <rPr>
        <b/>
        <sz val="11"/>
        <color rgb="FF000000"/>
        <rFont val="Aptos"/>
        <family val="2"/>
      </rPr>
      <t>perteklinės</t>
    </r>
    <r>
      <rPr>
        <sz val="11"/>
        <color rgb="FF000000"/>
        <rFont val="Aptos"/>
        <family val="2"/>
      </rPr>
      <t xml:space="preserve"> (nenumatytos teritorijų planavimo dokumentuose) viešosios infrastruktūros?</t>
    </r>
  </si>
  <si>
    <t>Ar projektuojamo objekto, rekonstruojamo ar renovuojamo pastato architektūros kokybė atitinka miesto daliai keliamus kokybės reikalavimus? Pavyzdžiui - rekomendacijos pastatų renovacijai; reikalavimai gatvių  fasadams dėl ventiliacijos, šildymo ir vėsinimo  įrangos  išdėstymo ir pan. - pateikiamos nuorodos į savivaldybės dokumentus.</t>
  </si>
  <si>
    <t>Ar eismo organizacijos sprendiniuose vadovaujamasi prioritetų seka: pėsčiasis &gt; dviratis &gt; viešasis transportas &gt; automobilis?</t>
  </si>
  <si>
    <t>Ar projektu saugomi, kuriami nauji ryšiai su aplinka? Vertinamos esamos ir planuojamos autotransporto,  pėsčiųjų ir dviračių judėjimo, žaliosios jungtys, darnaus judumo galimybės, kt..</t>
  </si>
  <si>
    <t>Ar objekto sklypo užstatymo tankis neviršija nagrinėjam kvartalui būdingo rodiklio? Pavyzdžiui - būdingas rodiklis – tas, kurio neviršija 75 proc. sklypų nagrinėjame kvartale.</t>
  </si>
  <si>
    <t>Ar objekto aukštingumas (aukštis metrais ir/ar aukštų skaičius) neviršija foninio užstatymo? Pavyzdžiui - foninis užstatymas – tas, kurio neviršija 80 proc. teritorijos šiuo metu faktiškai užstatyto ploto.</t>
  </si>
  <si>
    <t>Ar objektas yra viešojo transporto pasiekiamumo pėsčiomis zonoje?</t>
  </si>
  <si>
    <t>Ar objekto aplinkoje taikomi universalaus dizaino principai? Vertinamas žmonėms su spec. poreikiais skirtų  automobilių stovėjimo vietų skaičius, vieta nuo įėjimo į pastatą; sklypo sprendinių patogumas judėti žmonėms su specialiaisiais poreikiais – ryšiai sklypo viduje ir su aplinkine teritorija.</t>
  </si>
  <si>
    <t>Ar projektu saugomi, kuriami nauji platesniame urbanistiniame kontekste veikiantys ryšiai? Vertinamos esamos ir planuojamos autotransporto, pėsčiųjų ir dviračių judėjimo, žaliosios jungtys, darnaus judumo galimybės, kt.</t>
  </si>
  <si>
    <t>Ar naudojamos tarpusavyje derančios, architektūrinę idėją pabrėžiančios spalvos, faktūros, medžiagos?</t>
  </si>
  <si>
    <t>Naudojamos nenatūraliai atrodančios, tarpusavyje disonuojančios spalvos, faktūros, sprendiniai nedera aplinkoje</t>
  </si>
  <si>
    <t>Naudojamos medžiagos, spalvos, faktūros atrodo natūraliai, išryškina architektūrinę idėją, dera  aplinkoje</t>
  </si>
  <si>
    <t>Naudojamos išsiskiriančios, ryškios medžiagos, spalvos ir faktūros, tačiau jos pabrėžia architektūrinę idėją ir dera aplinkoje</t>
  </si>
  <si>
    <r>
      <rPr>
        <b/>
        <sz val="11"/>
        <color rgb="FF000000"/>
        <rFont val="Aptos"/>
        <family val="2"/>
      </rPr>
      <t>Patikslinantys klausimai, pagal kuriuos atliekamas architektūrinės kokybės vertinimas</t>
    </r>
    <r>
      <rPr>
        <sz val="11"/>
        <rFont val="Aptos"/>
        <family val="2"/>
      </rPr>
      <t xml:space="preserve"> 
</t>
    </r>
  </si>
  <si>
    <t>1.1. Ar objekto sprendiniai grindžiami atsakingo žemės naudojimo ir užstatymo intensyvumo principais?</t>
  </si>
  <si>
    <t>1.2. Ar naudojamos vietinės ar vietoje pagamintos medžiagos?</t>
  </si>
  <si>
    <r>
      <t xml:space="preserve">1.3. Ar projektuojant objektą atsižvelgta į penkis esminius tvarumo principus: atsisakyti, mažinti, remontuoti, pakartotinai naudoti ir perdirbti (angl. </t>
    </r>
    <r>
      <rPr>
        <b/>
        <i/>
        <sz val="11"/>
        <color theme="1"/>
        <rFont val="Aptos"/>
        <family val="2"/>
      </rPr>
      <t xml:space="preserve">refuse, reduce, repair, reuse, recycle). </t>
    </r>
  </si>
  <si>
    <t>1.4. Ar atsižvelgta į prisitaikymo prie klimato kaitos, klimato apsaugos ir anglies dioksido poveikio neutralumo aspektus?</t>
  </si>
  <si>
    <r>
      <t>1.5. Ar objekte numatyta išsaugoti gamtos vertybes? Ar įtraukiami gamta paremti sprendimai (angl.</t>
    </r>
    <r>
      <rPr>
        <b/>
        <i/>
        <sz val="11"/>
        <color theme="1"/>
        <rFont val="Aptos"/>
        <family val="2"/>
      </rPr>
      <t xml:space="preserve"> nature </t>
    </r>
    <r>
      <rPr>
        <b/>
        <sz val="11"/>
        <color theme="1"/>
        <rFont val="Aptos"/>
        <family val="2"/>
      </rPr>
      <t xml:space="preserve">– </t>
    </r>
    <r>
      <rPr>
        <b/>
        <i/>
        <sz val="11"/>
        <color theme="1"/>
        <rFont val="Aptos"/>
        <family val="2"/>
      </rPr>
      <t>based solutions</t>
    </r>
    <r>
      <rPr>
        <b/>
        <sz val="11"/>
        <color theme="1"/>
        <rFont val="Aptos"/>
        <family val="2"/>
      </rPr>
      <t>)</t>
    </r>
    <r>
      <rPr>
        <b/>
        <i/>
        <sz val="11"/>
        <color theme="1"/>
        <rFont val="Aptos"/>
        <family val="2"/>
      </rPr>
      <t>?</t>
    </r>
  </si>
  <si>
    <t>1.6. Ar objekto sprendiniais skatinama biologinė įvairovė (genetinė, rūšių ir ekosistemų)?</t>
  </si>
  <si>
    <t>1.7. Ar įgyvendinant objektą vengiama taršos?</t>
  </si>
  <si>
    <t>1.8. Ar objekto sprendiniais skatinamos tvarios gyvenimo sąlygos ir didinama socialinė atsakomybė kuriant kokybiškas, lengvai prieinamas ir įperkamas gyvenamąsias erdves, teritorijas?</t>
  </si>
  <si>
    <t>2.1. Ar objekto sprendiniai dera prie esamos sklypų ir (ar) kvartalų struktūros?</t>
  </si>
  <si>
    <t>2.2. Ar objekto sprendiniai pritaikomi prie esamo gatvių, dviračių ir (ar) pėsčiųjų takų tinklo?</t>
  </si>
  <si>
    <t>Kriterijaus reikšmė</t>
  </si>
  <si>
    <t>Kriterijaus vertinimo aspektai</t>
  </si>
  <si>
    <t>Klausimai aspektams įvertinti</t>
  </si>
  <si>
    <t>Vertinimo požymiai
taikomas šviesoforo principas:</t>
  </si>
  <si>
    <t xml:space="preserve">2.3. Ar objekto sprendiniai darniai įsilieja į viešųjų  urbanistinių erdvių (aikščių, skverų, parkų ir t. t.) sistemą? </t>
  </si>
  <si>
    <t>2.4. Ar objekto sprendiniai atitinka urbanistinio konteksto užstatymo tipą (-us) (morfotipus)?</t>
  </si>
  <si>
    <t xml:space="preserve">2.5. Ar objekto užstatymo tankis, intensyvumo rodikliai dera su aplinkinio užstatymo rodikliais? </t>
  </si>
  <si>
    <t>2.6. Ar objekto sprendiniai dera su esamo užstatymo aukštis (ar objekto sprendiniais siūlomas foninio aukščio užstatymas, ar siūloma dominantė (tūrinė arba vertikali); jei projektuojamas objektas yra dominantė, ar ji dera su jau esančiomis, ir t. t.)?</t>
  </si>
  <si>
    <t>2.7. Ar objekto sprendiniai dera su vietos (gatvės, kvartalo, rajono, miesto) perspektyvomis, panoramomis ir siluetais?</t>
  </si>
  <si>
    <t>2.8. Ar objekto sprendiniai nedaro neigiamos įtakos esamiems vizualiniams ryšiams tarp viešųjų urbanistinių erdvių ir vertikaliųjų akcentų, charakteringoms ir reikšmingoms apžvalgos vietoms?</t>
  </si>
  <si>
    <t>3.1. Ar įvertinta vietovės istorinė urbanistinė raida, ar susipažinta su išlikusiu kultūros paveldu, ar šios žinios ir informacija daro įtaką objekto sprendiniams?</t>
  </si>
  <si>
    <t>3.2. Ar numatomi objekto sprendiniai, išraiška atitinka tarptautinius ir šalies kultūros paveldo standartus, principus ir teisinę bazę, ar išsaugomi kultūros paveldo objektai, jų vertingosios savybės?</t>
  </si>
  <si>
    <t xml:space="preserve">3.3. Ar vertinamų kompleksų, statinių, sklypų, kvartalų, teritorijų sprendiniais papildoma, formuojama ar performuojama urbanistinė struktūra? </t>
  </si>
  <si>
    <t>3.4. Ar objekto sprendiniai stiprina ir išlaiko paveldo, kraštovaizdžio autentiškumą ir vientisumą?</t>
  </si>
  <si>
    <r>
      <t>3.5. Ar ateities kartos ir toliau galės naudotis visu kultūros paveldu,</t>
    </r>
    <r>
      <rPr>
        <b/>
        <sz val="11"/>
        <color rgb="FF000000"/>
        <rFont val="Aptos"/>
        <family val="2"/>
      </rPr>
      <t xml:space="preserve"> ar </t>
    </r>
    <r>
      <rPr>
        <b/>
        <sz val="11"/>
        <color theme="1"/>
        <rFont val="Aptos"/>
        <family val="2"/>
      </rPr>
      <t>numatyta kultūros paveldo objektą įveiklinti ir aktualizuoti,</t>
    </r>
    <r>
      <rPr>
        <b/>
        <sz val="11"/>
        <color rgb="FF000000"/>
        <rFont val="Aptos"/>
        <family val="2"/>
      </rPr>
      <t xml:space="preserve"> </t>
    </r>
    <r>
      <rPr>
        <b/>
        <sz val="11"/>
        <color theme="1"/>
        <rFont val="Aptos"/>
        <family val="2"/>
      </rPr>
      <t xml:space="preserve">ar jis pritaikytas viešajam pažinimui ir (ar) pažinimui jį naudojant? </t>
    </r>
  </si>
  <si>
    <t>3.6. Ar užtikrinama kultūros paveldo ir naujų elementų pusiausvyra, darna ir (arba) sklandus ryšys, ar objektas darniai įsilieja į esamą urbanistinę struktūrą?</t>
  </si>
  <si>
    <t>3.7. Ar pirmenybė teikiama ne naujai statybai, o tęstiniam ir (arba) pritaikomajam pakartotiniam pastatų naudojimui ir tinkamai jų priežiūrai?</t>
  </si>
  <si>
    <t>3.8. Ar objekto sprendiniai leidžia atpažinti teritorijos, objekto raidos etapus (architektūros stilius, laikotarpius), atskirti pirminius ir šiuolaikinius elementus; ar nauji sprendiniai šiuolaikiški, ar projektuojami nauji pastatai neatkartoja buvusių?</t>
  </si>
  <si>
    <t>4.1. Ar objektų sprendiniais užkertamas kelias segregacijai, gentrifikacijai ir formuotis vietovėje getams?</t>
  </si>
  <si>
    <t xml:space="preserve">4.2. Ar įgyvendinant objektą kuriamos patrauklios ir patogios žmonėms bendrauti privačios ir viešosios erdvės? </t>
  </si>
  <si>
    <t>4.3. Ar objektas skatina bendrą atsakomybę ir už privačias, ir už viešąsias erdves?</t>
  </si>
  <si>
    <t>4.4. Ar objektas yra greitai ir lengvai pasiekiamas viešuoju transportu?</t>
  </si>
  <si>
    <t xml:space="preserve">4.5. Ar objekto aplinka projektuojama ir planuojama taip, kad būtų galima judėti be kliūčių?  </t>
  </si>
  <si>
    <t>4.6. Ar objekto viduje visi galės judėti be kliūčių?</t>
  </si>
  <si>
    <t>4.7. Ar vertinamame objekte bus galima orientuotis intuityviai; ar reikiama informacija suvokiama ir juntama?</t>
  </si>
  <si>
    <t>4.8. Ar projektuojant ir planuojant atsižvelgta žmogaus mastelį; ar funkcinė įranga ergonomiška?</t>
  </si>
  <si>
    <t>Ar viešai prieinamų  erdvių funkcinė įranga atitinka nustatytus kriterijus ir standartus?</t>
  </si>
  <si>
    <t>5.1. Ar pasirinktos kokybiškos statybos medžiagos ir ar taikomi tinkami techniniai sprendimai, kuriais siekiama užtikrinti, kad statinys bus veiksmingai naudojamas visą ekonomiškai pagrįstą naudojimo laiką?</t>
  </si>
  <si>
    <t>5.2. Ar statybinių medžiagų ir metodų gyvavimo ciklas ilgas, todėl mažesnės priežiūros išlaidos, ar dėl to vietos vertė tokia pati ar didėja?</t>
  </si>
  <si>
    <t>5.3. Ar, vertinant iš ilgalaikės perspektyvos, viešieji ir privatūs ištekliai buvo panaudoti geriausiai ar tik siekiant trumpalaikės naudos?</t>
  </si>
  <si>
    <t>5.4. Ar objekto vieta yra ekonomiškai perspektyvi tolesnei plėtrai?</t>
  </si>
  <si>
    <t>5.5. Ar objekto sprendiniai padidina vietos ilgalaikį patrauklumą gyvenimo, darbo, laisvalaikio ir (arba) turizmo erdvės atžvilgiu, nes šalia yra įvairių išteklių, įrenginių ir (arba) viešųjų paslaugų?</t>
  </si>
  <si>
    <t>5.6. Ar objekto planavimo ir projektavimo sprendinių, statybos ir eksploatavimo ekonomiškumas padidina vietos įperkamumo galimybes?</t>
  </si>
  <si>
    <t xml:space="preserve">5.7. Ar panaudojama esama ir (ar) kuriama nauja socialinė ir inžinerinė infrastruktūra? </t>
  </si>
  <si>
    <t>5.8. Ar vietos nuosavybės ir (arba) investavimo modeliais prisidedama prie gyvybingų ir mišrių rajonų kūrimo?</t>
  </si>
  <si>
    <t>6.1. Ar objekto sprendiniai apima eksperimentinius metodus?</t>
  </si>
  <si>
    <t>6.2. Ar objekte taikomi nauji architektūriniai, urbanistiniai ar (ir) kraštovaizdžio sprendiniai?</t>
  </si>
  <si>
    <t>6.3. Ar taikomi nauji sprendiniai draugiški aplinkai?</t>
  </si>
  <si>
    <t>6.4. Ar objekte numatyta taikyti naujas technologijas ir (ar) naudoti naujas medžiagas?</t>
  </si>
  <si>
    <t>6.5. Ar naujos technologijos išbandytos ir patikimos?</t>
  </si>
  <si>
    <t>6.6. Ar naujų technologijų taikymas ir (ar) medžiagų naudojimas padės taupyti energiją?</t>
  </si>
  <si>
    <t>6.7. Ar objekte diegiami inovatyvūs sprendiniai ir ar  technologijos padės kurti aukštos kokybės gyvenamąją aplinką visiems?</t>
  </si>
  <si>
    <t>6.8. Ar objekte diegiami inovatyvūs sprendiniai ir ar technologijos atspindi laikotarpio vertybes?</t>
  </si>
  <si>
    <t>7.1. Ar pasirinkti nuosavybės ir (arba) investicijų modeliai užtikrins vietos gyvybingumą ir daugiafunkciškumą?</t>
  </si>
  <si>
    <t>7.2. Reikšmingiausi ir ilgiausiai išliekantys struktūros elementai yra suplanuota vietovė ir jos sąsaja su esamais judėjimo srautais, sklypais ir kvartalais. Ar šie sprendimai yra apgalvoti ir racionalūs?</t>
  </si>
  <si>
    <t>7.3. Ar yra lengvai pasiekiamų kokybiškų atvirų urbanistinių ir žaliųjų erdvių?</t>
  </si>
  <si>
    <t>7.4. Ar vieta lengvai pasiekiama visiems ir ar patogi visoms transporto priemonėms?</t>
  </si>
  <si>
    <t>7.5. Ar objektas atitinka paskirtį ir yra pritaikytas konkrečiai funkcijai? Ar atsižvelgiama į visų vartotojų poreikius, siekius ir veiklą?</t>
  </si>
  <si>
    <t>7.6. Ar objektas atitinka sveiko gyvenimo būdo ir aplinkos pricipus dizaino, medžiagų, šviesos, oro, triukšmo ir kitais atžvilgiais?</t>
  </si>
  <si>
    <r>
      <t>7.7. Ar objektas saugus</t>
    </r>
    <r>
      <rPr>
        <b/>
        <sz val="11"/>
        <color theme="1"/>
        <rFont val="Aptos"/>
        <family val="2"/>
      </rPr>
      <t xml:space="preserve"> dizaino, medžiagų, šviesos, oro, triukšmo ir kitais atžvilgiais?</t>
    </r>
  </si>
  <si>
    <t xml:space="preserve">7.8. Ar objekto sprendinius bus galima pritaikyti prie kintančių sąlygų ir poreikių išsaugant pagrindines jo savybes ir vertybes? </t>
  </si>
  <si>
    <t>7.9. Ar objekto sprendiniai leidžia lengvai transformuoti statinio vidaus erdves, pritaikyti jas kitoms funkcijoms, atsiradus naujiems poreikiams ar technologijoms?</t>
  </si>
  <si>
    <r>
      <t>8.1. Ar objektas</t>
    </r>
    <r>
      <rPr>
        <b/>
        <sz val="11"/>
        <color theme="1"/>
        <rFont val="Aptos"/>
        <family val="2"/>
      </rPr>
      <t xml:space="preserve"> turi vientisą architektūrinę idėją ir ar žiūrovas gali ją suvokti, ar ji suvokiama lengvai (intuityviai)?</t>
    </r>
  </si>
  <si>
    <r>
      <t>8.2. Ar objektas</t>
    </r>
    <r>
      <rPr>
        <b/>
        <sz val="11"/>
        <color theme="1"/>
        <rFont val="Aptos"/>
        <family val="2"/>
      </rPr>
      <t xml:space="preserve"> papildo, kuria vietos identitetą ir įvaizdį ir yra kuo nors reikšmingas? </t>
    </r>
  </si>
  <si>
    <t xml:space="preserve">8.3. Ar objekto sprendiniai skatina gyventojo, vartotojo priklausomumo vietai jausmą? </t>
  </si>
  <si>
    <t>8.4. Ar objekto architektūrinė išraiška atliepia jo paskirtį ir vaidmenį miesto aplinkoje?</t>
  </si>
  <si>
    <t xml:space="preserve">8.5. Ar objekto sprendiniai kuria palankų meninį santykį su aplinka (kontrastas; pusiausvyra; proporcijos; atkartojimas; judesys; mastelis; skaidrumas, nepermatomumas; atvirumas, uždarumas; autentiškumas ir t. t.)? </t>
  </si>
  <si>
    <t>8.6. Ar kuriamos formos yra proporcingos, t. y. ar apmąstytas objekto elementų aukščio ir pločio, masės ir tuštumos santykis, horizontalių ir vertikalių elementų santykis ir t. t.?</t>
  </si>
  <si>
    <t>8.7. Ar apmąstytos detalės – medžiagiškumas, elementai, spalva?</t>
  </si>
  <si>
    <t>8.8. Ar siūlomi sprendiniai yra šiuolaikiški ir atspindi laikotarpį, stilių?</t>
  </si>
  <si>
    <t>4.6.1</t>
  </si>
  <si>
    <t>7.6.1</t>
  </si>
  <si>
    <t>7.7.1</t>
  </si>
  <si>
    <t>Druskininkų savivaldybės Architektūros kokybės vertinimo metodikos taikymo gairės</t>
  </si>
  <si>
    <t>II. Objekto charakteristikos</t>
  </si>
  <si>
    <t xml:space="preserve">                                                                                                                                                                                                                                                                                                                                                                                                                                                                                                                                                                                                                                     Projektas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</si>
</sst>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color theme="1"/>
      <name val="Aptos Narrow"/>
      <family val="2"/>
      <charset val="186"/>
      <scheme val="minor"/>
    </font>
    <font>
      <sz val="12"/>
      <color theme="1"/>
      <name val="Aptos"/>
      <family val="2"/>
    </font>
    <font>
      <b/>
      <sz val="11"/>
      <color rgb="FF000000"/>
      <name val="Aptos"/>
      <family val="2"/>
    </font>
    <font>
      <b/>
      <sz val="11"/>
      <color rgb="FFFF0000"/>
      <name val="Aptos"/>
      <family val="2"/>
    </font>
    <font>
      <b/>
      <sz val="11"/>
      <color theme="1"/>
      <name val="Aptos"/>
      <family val="2"/>
    </font>
    <font>
      <sz val="11"/>
      <color rgb="FF000000"/>
      <name val="Aptos"/>
      <family val="2"/>
    </font>
    <font>
      <sz val="11"/>
      <color theme="1"/>
      <name val="Aptos"/>
      <family val="2"/>
    </font>
    <font>
      <sz val="11"/>
      <color rgb="FFFF0000"/>
      <name val="Aptos"/>
      <family val="2"/>
    </font>
    <font>
      <sz val="8"/>
      <color theme="1"/>
      <name val="Aptos"/>
      <family val="2"/>
    </font>
    <font>
      <sz val="10"/>
      <color theme="1"/>
      <name val="Aptos"/>
      <family val="2"/>
    </font>
    <font>
      <sz val="11"/>
      <name val="Aptos"/>
      <family val="2"/>
    </font>
    <font>
      <b/>
      <sz val="11"/>
      <name val="Aptos"/>
      <family val="2"/>
    </font>
    <font>
      <b/>
      <sz val="11"/>
      <color rgb="FF000000"/>
      <name val="Aptos"/>
      <family val="2"/>
      <charset val="186"/>
    </font>
    <font>
      <sz val="11"/>
      <color theme="1"/>
      <name val="Aptos"/>
      <family val="2"/>
      <charset val="186"/>
    </font>
    <font>
      <sz val="11"/>
      <color rgb="FF000000"/>
      <name val="Aptos"/>
      <family val="2"/>
      <charset val="186"/>
    </font>
    <font>
      <sz val="11"/>
      <name val="Aptos"/>
      <family val="2"/>
      <charset val="186"/>
    </font>
    <font>
      <sz val="11"/>
      <color rgb="FF006100"/>
      <name val="Aptos Narrow"/>
      <family val="2"/>
      <charset val="186"/>
      <scheme val="minor"/>
    </font>
    <font>
      <sz val="11"/>
      <color rgb="FF9C0006"/>
      <name val="Aptos Narrow"/>
      <family val="2"/>
      <charset val="186"/>
      <scheme val="minor"/>
    </font>
    <font>
      <sz val="11"/>
      <color rgb="FF9C5700"/>
      <name val="Aptos Narrow"/>
      <family val="2"/>
      <charset val="186"/>
      <scheme val="minor"/>
    </font>
    <font>
      <b/>
      <sz val="16"/>
      <color rgb="FF000000"/>
      <name val="Aptos"/>
      <family val="2"/>
    </font>
    <font>
      <sz val="16"/>
      <color theme="1"/>
      <name val="Aptos Narrow"/>
      <family val="2"/>
      <charset val="186"/>
      <scheme val="minor"/>
    </font>
    <font>
      <i/>
      <sz val="11"/>
      <color rgb="FF000000"/>
      <name val="Aptos"/>
      <family val="2"/>
    </font>
    <font>
      <b/>
      <sz val="11"/>
      <color rgb="FF006100"/>
      <name val="Aptos Narrow"/>
      <family val="2"/>
      <scheme val="minor"/>
    </font>
    <font>
      <sz val="11"/>
      <color rgb="FF006100"/>
      <name val="Aptos Narrow"/>
      <family val="2"/>
      <scheme val="minor"/>
    </font>
    <font>
      <b/>
      <sz val="11"/>
      <color rgb="FF9C5700"/>
      <name val="Aptos Narrow"/>
      <family val="2"/>
      <scheme val="minor"/>
    </font>
    <font>
      <sz val="11"/>
      <color rgb="FF9C5700"/>
      <name val="Aptos Narrow"/>
      <family val="2"/>
      <scheme val="minor"/>
    </font>
    <font>
      <b/>
      <sz val="11"/>
      <color rgb="FF9C0006"/>
      <name val="Aptos Narrow"/>
      <family val="2"/>
      <scheme val="minor"/>
    </font>
    <font>
      <sz val="11"/>
      <color rgb="FF9C0006"/>
      <name val="Aptos Narrow"/>
      <family val="2"/>
      <scheme val="minor"/>
    </font>
    <font>
      <b/>
      <sz val="11"/>
      <color theme="1"/>
      <name val="Aptos Narrow"/>
      <family val="2"/>
      <charset val="186"/>
      <scheme val="minor"/>
    </font>
    <font>
      <b/>
      <i/>
      <sz val="11"/>
      <color theme="1"/>
      <name val="Aptos"/>
      <family val="2"/>
    </font>
    <font>
      <b/>
      <sz val="11"/>
      <color theme="1"/>
      <name val="Aptos"/>
      <family val="2"/>
      <charset val="186"/>
    </font>
  </fonts>
  <fills count="10">
    <fill>
      <patternFill patternType="none"/>
    </fill>
    <fill>
      <patternFill patternType="gray125"/>
    </fill>
    <fill>
      <patternFill patternType="solid">
        <fgColor rgb="FFFFFFFF"/>
        <bgColor indexed="64"/>
      </patternFill>
    </fill>
    <fill>
      <patternFill patternType="solid">
        <fgColor rgb="FFFF9999"/>
        <bgColor indexed="64"/>
      </patternFill>
    </fill>
    <fill>
      <patternFill patternType="solid">
        <fgColor rgb="FFFFFF99"/>
        <bgColor indexed="64"/>
      </patternFill>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FFCC"/>
        <bgColor indexed="64"/>
      </patternFill>
    </fill>
  </fills>
  <borders count="39">
    <border>
      <left/>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right style="thin">
        <color indexed="64"/>
      </right>
      <top/>
      <bottom/>
      <diagonal/>
    </border>
    <border>
      <left style="thin">
        <color indexed="64"/>
      </left>
      <right style="medium">
        <color indexed="64"/>
      </right>
      <top style="thin">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right style="thin">
        <color indexed="64"/>
      </right>
      <top style="medium">
        <color indexed="64"/>
      </top>
      <bottom style="medium">
        <color indexed="64"/>
      </bottom>
      <diagonal/>
    </border>
    <border>
      <left/>
      <right style="thin">
        <color indexed="64"/>
      </right>
      <top/>
      <bottom style="thin">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s>
  <cellStyleXfs count="4">
    <xf numFmtId="0" fontId="0" fillId="0" borderId="0"/>
    <xf numFmtId="0" fontId="16" fillId="6" borderId="0" applyNumberFormat="0" applyBorder="0" applyAlignment="0" applyProtection="0"/>
    <xf numFmtId="0" fontId="17" fillId="7" borderId="0" applyNumberFormat="0" applyBorder="0" applyAlignment="0" applyProtection="0"/>
    <xf numFmtId="0" fontId="18" fillId="8" borderId="0" applyNumberFormat="0" applyBorder="0" applyAlignment="0" applyProtection="0"/>
  </cellStyleXfs>
  <cellXfs count="181">
    <xf numFmtId="0" fontId="0" fillId="0" borderId="0" xfId="0"/>
    <xf numFmtId="2" fontId="0" fillId="0" borderId="0" xfId="0" applyNumberFormat="1"/>
    <xf numFmtId="0" fontId="5" fillId="2" borderId="21" xfId="0" applyFont="1" applyFill="1" applyBorder="1" applyAlignment="1">
      <alignment horizontal="center" vertical="top" wrapText="1"/>
    </xf>
    <xf numFmtId="0" fontId="5" fillId="0" borderId="21" xfId="0" applyFont="1" applyBorder="1" applyAlignment="1">
      <alignment horizontal="center" vertical="top" wrapText="1"/>
    </xf>
    <xf numFmtId="0" fontId="6" fillId="3" borderId="5" xfId="0" applyFont="1" applyFill="1" applyBorder="1" applyAlignment="1">
      <alignment horizontal="center" vertical="top" wrapText="1"/>
    </xf>
    <xf numFmtId="0" fontId="6" fillId="0" borderId="22" xfId="0" applyFont="1" applyBorder="1" applyAlignment="1">
      <alignment horizontal="center" vertical="top" wrapText="1"/>
    </xf>
    <xf numFmtId="0" fontId="1" fillId="0" borderId="0" xfId="0" applyFont="1" applyAlignment="1">
      <alignment vertical="top" wrapText="1"/>
    </xf>
    <xf numFmtId="0" fontId="6" fillId="0" borderId="16" xfId="0" applyFont="1" applyBorder="1" applyAlignment="1">
      <alignment vertical="top" wrapText="1"/>
    </xf>
    <xf numFmtId="0" fontId="5" fillId="0" borderId="20" xfId="0" applyFont="1" applyBorder="1" applyAlignment="1">
      <alignment vertical="top" wrapText="1"/>
    </xf>
    <xf numFmtId="0" fontId="6" fillId="5" borderId="20" xfId="0" applyFont="1" applyFill="1" applyBorder="1" applyAlignment="1">
      <alignment vertical="top" wrapText="1"/>
    </xf>
    <xf numFmtId="0" fontId="7" fillId="4" borderId="3" xfId="0" applyFont="1" applyFill="1" applyBorder="1" applyAlignment="1">
      <alignment vertical="top" wrapText="1"/>
    </xf>
    <xf numFmtId="0" fontId="6" fillId="2" borderId="20" xfId="0" applyFont="1" applyFill="1" applyBorder="1" applyAlignment="1">
      <alignment vertical="top" wrapText="1"/>
    </xf>
    <xf numFmtId="0" fontId="2" fillId="5" borderId="10" xfId="0" applyFont="1" applyFill="1" applyBorder="1" applyAlignment="1">
      <alignment vertical="top" wrapText="1"/>
    </xf>
    <xf numFmtId="0" fontId="6" fillId="0" borderId="13" xfId="0" applyFont="1" applyBorder="1" applyAlignment="1">
      <alignment vertical="top" wrapText="1"/>
    </xf>
    <xf numFmtId="0" fontId="5" fillId="5" borderId="16" xfId="0" applyFont="1" applyFill="1" applyBorder="1" applyAlignment="1">
      <alignment vertical="top" wrapText="1"/>
    </xf>
    <xf numFmtId="0" fontId="5" fillId="5" borderId="13" xfId="0" applyFont="1" applyFill="1" applyBorder="1" applyAlignment="1">
      <alignment vertical="top" wrapText="1"/>
    </xf>
    <xf numFmtId="0" fontId="16" fillId="6" borderId="3" xfId="1" applyBorder="1" applyAlignment="1">
      <alignment vertical="top" wrapText="1"/>
    </xf>
    <xf numFmtId="0" fontId="18" fillId="8" borderId="3" xfId="3" applyBorder="1" applyAlignment="1">
      <alignment vertical="top" wrapText="1"/>
    </xf>
    <xf numFmtId="0" fontId="17" fillId="7" borderId="3" xfId="2" applyBorder="1" applyAlignment="1">
      <alignment vertical="top" wrapText="1"/>
    </xf>
    <xf numFmtId="0" fontId="17" fillId="7" borderId="14" xfId="2" applyBorder="1" applyAlignment="1">
      <alignment vertical="top" wrapText="1"/>
    </xf>
    <xf numFmtId="0" fontId="18" fillId="8" borderId="5" xfId="3" applyBorder="1" applyAlignment="1">
      <alignment horizontal="center" vertical="top" wrapText="1"/>
    </xf>
    <xf numFmtId="0" fontId="17" fillId="7" borderId="4" xfId="2" applyBorder="1" applyAlignment="1">
      <alignment horizontal="center" vertical="top" wrapText="1"/>
    </xf>
    <xf numFmtId="0" fontId="16" fillId="6" borderId="5" xfId="1" applyBorder="1" applyAlignment="1">
      <alignment horizontal="center" vertical="top" wrapText="1"/>
    </xf>
    <xf numFmtId="0" fontId="17" fillId="7" borderId="5" xfId="2" applyBorder="1" applyAlignment="1">
      <alignment horizontal="center" vertical="top" wrapText="1"/>
    </xf>
    <xf numFmtId="0" fontId="16" fillId="6" borderId="17" xfId="1" applyBorder="1" applyAlignment="1">
      <alignment vertical="top" wrapText="1"/>
    </xf>
    <xf numFmtId="0" fontId="16" fillId="6" borderId="6" xfId="1" applyBorder="1" applyAlignment="1">
      <alignment horizontal="center" vertical="top" wrapText="1"/>
    </xf>
    <xf numFmtId="0" fontId="16" fillId="6" borderId="8" xfId="1" applyBorder="1" applyAlignment="1">
      <alignment vertical="top" wrapText="1"/>
    </xf>
    <xf numFmtId="0" fontId="16" fillId="6" borderId="24" xfId="1" applyBorder="1" applyAlignment="1">
      <alignment horizontal="center" vertical="top" wrapText="1"/>
    </xf>
    <xf numFmtId="0" fontId="17" fillId="7" borderId="10" xfId="2" applyBorder="1" applyAlignment="1">
      <alignment vertical="top" wrapText="1"/>
    </xf>
    <xf numFmtId="0" fontId="17" fillId="7" borderId="18" xfId="2" applyBorder="1" applyAlignment="1">
      <alignment horizontal="center" vertical="top" wrapText="1"/>
    </xf>
    <xf numFmtId="0" fontId="6" fillId="0" borderId="20" xfId="0" applyFont="1" applyBorder="1" applyAlignment="1">
      <alignment vertical="top" wrapText="1"/>
    </xf>
    <xf numFmtId="0" fontId="5" fillId="5" borderId="20" xfId="0" applyFont="1" applyFill="1" applyBorder="1" applyAlignment="1">
      <alignment vertical="top" wrapText="1"/>
    </xf>
    <xf numFmtId="0" fontId="6" fillId="5" borderId="21" xfId="0" applyFont="1" applyFill="1" applyBorder="1" applyAlignment="1">
      <alignment horizontal="center" vertical="top" wrapText="1"/>
    </xf>
    <xf numFmtId="0" fontId="6" fillId="0" borderId="21" xfId="0" applyFont="1" applyBorder="1" applyAlignment="1">
      <alignment horizontal="center" vertical="top" wrapText="1"/>
    </xf>
    <xf numFmtId="0" fontId="7" fillId="0" borderId="20" xfId="0" applyFont="1" applyBorder="1" applyAlignment="1">
      <alignment vertical="top" wrapText="1"/>
    </xf>
    <xf numFmtId="0" fontId="7" fillId="0" borderId="21" xfId="0" applyFont="1" applyBorder="1" applyAlignment="1">
      <alignment horizontal="center" vertical="top" wrapText="1"/>
    </xf>
    <xf numFmtId="0" fontId="6" fillId="0" borderId="26" xfId="0" applyFont="1" applyBorder="1" applyAlignment="1">
      <alignment horizontal="center" vertical="top" wrapText="1"/>
    </xf>
    <xf numFmtId="0" fontId="23" fillId="6" borderId="3" xfId="1" applyFont="1" applyBorder="1" applyAlignment="1">
      <alignment vertical="top" wrapText="1"/>
    </xf>
    <xf numFmtId="0" fontId="25" fillId="8" borderId="3" xfId="3" applyFont="1" applyBorder="1" applyAlignment="1">
      <alignment vertical="top" wrapText="1"/>
    </xf>
    <xf numFmtId="0" fontId="13" fillId="5" borderId="9" xfId="0" applyFont="1" applyFill="1" applyBorder="1" applyAlignment="1">
      <alignment horizontal="center" vertical="top" wrapText="1"/>
    </xf>
    <xf numFmtId="0" fontId="10" fillId="0" borderId="20" xfId="0" applyFont="1" applyBorder="1" applyAlignment="1">
      <alignment vertical="top" wrapText="1"/>
    </xf>
    <xf numFmtId="0" fontId="30" fillId="5" borderId="12" xfId="0" applyFont="1" applyFill="1" applyBorder="1" applyAlignment="1">
      <alignment horizontal="left" vertical="top" wrapText="1"/>
    </xf>
    <xf numFmtId="0" fontId="30" fillId="5" borderId="15" xfId="0" applyFont="1" applyFill="1" applyBorder="1" applyAlignment="1">
      <alignment horizontal="left" vertical="top" wrapText="1"/>
    </xf>
    <xf numFmtId="0" fontId="30" fillId="5" borderId="19" xfId="0" applyFont="1" applyFill="1" applyBorder="1" applyAlignment="1">
      <alignment horizontal="left" vertical="top" wrapText="1"/>
    </xf>
    <xf numFmtId="0" fontId="20" fillId="0" borderId="0" xfId="0" applyFont="1" applyAlignment="1">
      <alignment vertical="top" wrapText="1"/>
    </xf>
    <xf numFmtId="0" fontId="20" fillId="0" borderId="3" xfId="0" applyFont="1" applyBorder="1" applyAlignment="1">
      <alignment vertical="top" wrapText="1"/>
    </xf>
    <xf numFmtId="0" fontId="0" fillId="0" borderId="0" xfId="0" applyAlignment="1">
      <alignment vertical="top" wrapText="1"/>
    </xf>
    <xf numFmtId="0" fontId="0" fillId="0" borderId="3" xfId="0" applyBorder="1" applyAlignment="1">
      <alignment vertical="top" wrapText="1"/>
    </xf>
    <xf numFmtId="0" fontId="0" fillId="0" borderId="10" xfId="0" applyBorder="1" applyAlignment="1">
      <alignment vertical="top" wrapText="1"/>
    </xf>
    <xf numFmtId="0" fontId="0" fillId="0" borderId="8" xfId="0" applyBorder="1" applyAlignment="1">
      <alignment vertical="top" wrapText="1"/>
    </xf>
    <xf numFmtId="0" fontId="8" fillId="0" borderId="0" xfId="0" applyFont="1" applyAlignment="1">
      <alignment vertical="top" wrapText="1"/>
    </xf>
    <xf numFmtId="0" fontId="0" fillId="0" borderId="0" xfId="0" applyAlignment="1">
      <alignment horizontal="left" vertical="top" wrapText="1"/>
    </xf>
    <xf numFmtId="0" fontId="28" fillId="5" borderId="0" xfId="0" applyFont="1" applyFill="1" applyAlignment="1">
      <alignment horizontal="left" vertical="top" wrapText="1"/>
    </xf>
    <xf numFmtId="0" fontId="0" fillId="0" borderId="0" xfId="0" applyAlignment="1">
      <alignment horizontal="center" vertical="top" wrapText="1"/>
    </xf>
    <xf numFmtId="0" fontId="9" fillId="0" borderId="0" xfId="0" applyFont="1" applyAlignment="1">
      <alignment vertical="top" wrapText="1"/>
    </xf>
    <xf numFmtId="0" fontId="0" fillId="0" borderId="29" xfId="0" applyBorder="1" applyAlignment="1">
      <alignment horizontal="left" vertical="top" wrapText="1"/>
    </xf>
    <xf numFmtId="0" fontId="0" fillId="0" borderId="10" xfId="0" applyBorder="1" applyAlignment="1">
      <alignment horizontal="left" vertical="top" wrapText="1"/>
    </xf>
    <xf numFmtId="0" fontId="28" fillId="5" borderId="10" xfId="0" applyFont="1" applyFill="1" applyBorder="1" applyAlignment="1">
      <alignment horizontal="left" vertical="top" wrapText="1"/>
    </xf>
    <xf numFmtId="0" fontId="0" fillId="0" borderId="10" xfId="0" applyBorder="1" applyAlignment="1">
      <alignment horizontal="center" vertical="top" wrapText="1"/>
    </xf>
    <xf numFmtId="0" fontId="0" fillId="0" borderId="11" xfId="0" applyBorder="1" applyAlignment="1">
      <alignment horizontal="left" vertical="top" wrapText="1"/>
    </xf>
    <xf numFmtId="0" fontId="0" fillId="0" borderId="3" xfId="0" applyBorder="1" applyAlignment="1">
      <alignment horizontal="left" vertical="top" wrapText="1"/>
    </xf>
    <xf numFmtId="0" fontId="28" fillId="5" borderId="3" xfId="0" applyFont="1" applyFill="1" applyBorder="1" applyAlignment="1">
      <alignment horizontal="left" vertical="top" wrapText="1"/>
    </xf>
    <xf numFmtId="0" fontId="0" fillId="0" borderId="3" xfId="0" applyBorder="1" applyAlignment="1">
      <alignment horizontal="center" vertical="top" wrapText="1"/>
    </xf>
    <xf numFmtId="0" fontId="13" fillId="5" borderId="28" xfId="0" applyFont="1" applyFill="1" applyBorder="1" applyAlignment="1">
      <alignment horizontal="center" vertical="top" wrapText="1"/>
    </xf>
    <xf numFmtId="0" fontId="14" fillId="5" borderId="9" xfId="0" applyFont="1" applyFill="1" applyBorder="1" applyAlignment="1">
      <alignment horizontal="center" vertical="top" wrapText="1"/>
    </xf>
    <xf numFmtId="0" fontId="14" fillId="5" borderId="10" xfId="0" applyFont="1" applyFill="1" applyBorder="1" applyAlignment="1">
      <alignment horizontal="center" vertical="top" wrapText="1"/>
    </xf>
    <xf numFmtId="0" fontId="14" fillId="5" borderId="8" xfId="0" applyFont="1" applyFill="1" applyBorder="1" applyAlignment="1">
      <alignment horizontal="center" vertical="top" wrapText="1"/>
    </xf>
    <xf numFmtId="0" fontId="14" fillId="5" borderId="16" xfId="0" applyFont="1" applyFill="1" applyBorder="1" applyAlignment="1">
      <alignment horizontal="center" vertical="top" wrapText="1"/>
    </xf>
    <xf numFmtId="0" fontId="13" fillId="5" borderId="20" xfId="0" applyFont="1" applyFill="1" applyBorder="1" applyAlignment="1">
      <alignment horizontal="center" vertical="top" wrapText="1"/>
    </xf>
    <xf numFmtId="0" fontId="13" fillId="0" borderId="20" xfId="0" applyFont="1" applyBorder="1" applyAlignment="1">
      <alignment horizontal="center" vertical="top" wrapText="1"/>
    </xf>
    <xf numFmtId="0" fontId="13" fillId="0" borderId="13" xfId="0" applyFont="1" applyBorder="1" applyAlignment="1">
      <alignment horizontal="center" vertical="top" wrapText="1"/>
    </xf>
    <xf numFmtId="0" fontId="13" fillId="0" borderId="16" xfId="0" applyFont="1" applyBorder="1" applyAlignment="1">
      <alignment horizontal="center" vertical="top" wrapText="1"/>
    </xf>
    <xf numFmtId="0" fontId="15" fillId="0" borderId="20" xfId="0" applyFont="1" applyBorder="1" applyAlignment="1">
      <alignment horizontal="center" vertical="top" wrapText="1"/>
    </xf>
    <xf numFmtId="0" fontId="6" fillId="5" borderId="16" xfId="0" applyFont="1" applyFill="1" applyBorder="1" applyAlignment="1">
      <alignment vertical="top" wrapText="1"/>
    </xf>
    <xf numFmtId="0" fontId="19" fillId="9" borderId="31" xfId="0" applyFont="1" applyFill="1" applyBorder="1" applyAlignment="1">
      <alignment vertical="top" wrapText="1"/>
    </xf>
    <xf numFmtId="0" fontId="0" fillId="0" borderId="11" xfId="0" applyBorder="1" applyAlignment="1">
      <alignment vertical="top" wrapText="1"/>
    </xf>
    <xf numFmtId="0" fontId="30" fillId="5" borderId="37" xfId="0" applyFont="1" applyFill="1" applyBorder="1" applyAlignment="1">
      <alignment horizontal="left" vertical="top" wrapText="1"/>
    </xf>
    <xf numFmtId="0" fontId="13" fillId="0" borderId="14" xfId="0" applyFont="1" applyBorder="1" applyAlignment="1">
      <alignment horizontal="center" vertical="top" wrapText="1"/>
    </xf>
    <xf numFmtId="0" fontId="10" fillId="0" borderId="14" xfId="0" applyFont="1" applyBorder="1" applyAlignment="1">
      <alignment vertical="top" wrapText="1"/>
    </xf>
    <xf numFmtId="0" fontId="6" fillId="0" borderId="14" xfId="0" applyFont="1" applyBorder="1" applyAlignment="1">
      <alignment vertical="top" wrapText="1"/>
    </xf>
    <xf numFmtId="0" fontId="6" fillId="0" borderId="4" xfId="0" applyFont="1" applyBorder="1" applyAlignment="1">
      <alignment horizontal="center" vertical="top" wrapText="1"/>
    </xf>
    <xf numFmtId="0" fontId="10" fillId="5" borderId="13" xfId="0" applyFont="1" applyFill="1" applyBorder="1" applyAlignment="1">
      <alignment vertical="top" wrapText="1"/>
    </xf>
    <xf numFmtId="0" fontId="10" fillId="5" borderId="9" xfId="0" applyFont="1" applyFill="1" applyBorder="1" applyAlignment="1">
      <alignment vertical="top" wrapText="1"/>
    </xf>
    <xf numFmtId="0" fontId="10" fillId="5" borderId="10" xfId="0" applyFont="1" applyFill="1" applyBorder="1" applyAlignment="1">
      <alignment vertical="top" wrapText="1"/>
    </xf>
    <xf numFmtId="0" fontId="30" fillId="5" borderId="12" xfId="0" applyFont="1" applyFill="1" applyBorder="1" applyAlignment="1">
      <alignment horizontal="left" vertical="top" wrapText="1"/>
    </xf>
    <xf numFmtId="0" fontId="30" fillId="5" borderId="7" xfId="0" applyFont="1" applyFill="1" applyBorder="1" applyAlignment="1">
      <alignment horizontal="left" vertical="top" wrapText="1"/>
    </xf>
    <xf numFmtId="0" fontId="30" fillId="5" borderId="15" xfId="0" applyFont="1" applyFill="1" applyBorder="1" applyAlignment="1">
      <alignment horizontal="left" vertical="top" wrapText="1"/>
    </xf>
    <xf numFmtId="0" fontId="5" fillId="5" borderId="13" xfId="0" applyFont="1" applyFill="1" applyBorder="1" applyAlignment="1">
      <alignment vertical="top" wrapText="1"/>
    </xf>
    <xf numFmtId="0" fontId="5" fillId="5" borderId="9" xfId="0" applyFont="1" applyFill="1" applyBorder="1" applyAlignment="1">
      <alignment vertical="top" wrapText="1"/>
    </xf>
    <xf numFmtId="0" fontId="5" fillId="5" borderId="10" xfId="0" applyFont="1" applyFill="1" applyBorder="1" applyAlignment="1">
      <alignment vertical="top" wrapText="1"/>
    </xf>
    <xf numFmtId="0" fontId="12" fillId="5" borderId="12" xfId="0" applyFont="1" applyFill="1" applyBorder="1" applyAlignment="1">
      <alignment horizontal="left" vertical="top" wrapText="1"/>
    </xf>
    <xf numFmtId="0" fontId="12" fillId="5" borderId="7" xfId="0" applyFont="1" applyFill="1" applyBorder="1" applyAlignment="1">
      <alignment horizontal="left" vertical="top" wrapText="1"/>
    </xf>
    <xf numFmtId="0" fontId="12" fillId="5" borderId="15" xfId="0" applyFont="1" applyFill="1" applyBorder="1" applyAlignment="1">
      <alignment horizontal="left" vertical="top" wrapText="1"/>
    </xf>
    <xf numFmtId="0" fontId="6" fillId="0" borderId="27" xfId="0" applyFont="1" applyBorder="1" applyAlignment="1">
      <alignment horizontal="left" vertical="top" wrapText="1"/>
    </xf>
    <xf numFmtId="0" fontId="6" fillId="0" borderId="22" xfId="0" applyFont="1" applyBorder="1" applyAlignment="1">
      <alignment horizontal="left" vertical="top" wrapText="1"/>
    </xf>
    <xf numFmtId="0" fontId="6" fillId="5" borderId="8" xfId="0" applyFont="1" applyFill="1" applyBorder="1" applyAlignment="1">
      <alignment horizontal="left" vertical="top" wrapText="1"/>
    </xf>
    <xf numFmtId="0" fontId="6" fillId="5" borderId="9" xfId="0" applyFont="1" applyFill="1" applyBorder="1" applyAlignment="1">
      <alignment horizontal="left" vertical="top" wrapText="1"/>
    </xf>
    <xf numFmtId="0" fontId="6" fillId="5" borderId="16" xfId="0" applyFont="1" applyFill="1" applyBorder="1" applyAlignment="1">
      <alignment horizontal="left" vertical="top" wrapText="1"/>
    </xf>
    <xf numFmtId="0" fontId="13" fillId="0" borderId="8" xfId="0" applyFont="1" applyBorder="1" applyAlignment="1">
      <alignment horizontal="center" vertical="top" wrapText="1"/>
    </xf>
    <xf numFmtId="0" fontId="13" fillId="0" borderId="9" xfId="0" applyFont="1" applyBorder="1" applyAlignment="1">
      <alignment horizontal="center" vertical="top" wrapText="1"/>
    </xf>
    <xf numFmtId="0" fontId="13" fillId="0" borderId="16" xfId="0" applyFont="1" applyBorder="1" applyAlignment="1">
      <alignment horizontal="center" vertical="top" wrapText="1"/>
    </xf>
    <xf numFmtId="0" fontId="10" fillId="5" borderId="16" xfId="0" applyFont="1" applyFill="1" applyBorder="1" applyAlignment="1">
      <alignment vertical="top" wrapText="1"/>
    </xf>
    <xf numFmtId="0" fontId="6" fillId="5" borderId="13" xfId="0" applyFont="1" applyFill="1" applyBorder="1" applyAlignment="1">
      <alignment vertical="top" wrapText="1"/>
    </xf>
    <xf numFmtId="0" fontId="6" fillId="5" borderId="9" xfId="0" applyFont="1" applyFill="1" applyBorder="1" applyAlignment="1">
      <alignment vertical="top" wrapText="1"/>
    </xf>
    <xf numFmtId="0" fontId="6" fillId="5" borderId="16" xfId="0" applyFont="1" applyFill="1" applyBorder="1" applyAlignment="1">
      <alignment vertical="top" wrapText="1"/>
    </xf>
    <xf numFmtId="0" fontId="6" fillId="5" borderId="8" xfId="0" applyFont="1" applyFill="1" applyBorder="1" applyAlignment="1">
      <alignment vertical="top" wrapText="1"/>
    </xf>
    <xf numFmtId="0" fontId="6" fillId="5" borderId="10" xfId="0" applyFont="1" applyFill="1" applyBorder="1" applyAlignment="1">
      <alignment vertical="top" wrapText="1"/>
    </xf>
    <xf numFmtId="0" fontId="6" fillId="0" borderId="26" xfId="0" applyFont="1" applyBorder="1" applyAlignment="1">
      <alignment horizontal="left" vertical="top" wrapText="1"/>
    </xf>
    <xf numFmtId="0" fontId="13" fillId="0" borderId="10" xfId="0" applyFont="1" applyBorder="1" applyAlignment="1">
      <alignment horizontal="center" vertical="top" wrapText="1"/>
    </xf>
    <xf numFmtId="0" fontId="6" fillId="0" borderId="8" xfId="0" applyFont="1" applyBorder="1" applyAlignment="1">
      <alignment vertical="top" wrapText="1"/>
    </xf>
    <xf numFmtId="0" fontId="6" fillId="0" borderId="9" xfId="0" applyFont="1" applyBorder="1" applyAlignment="1">
      <alignment vertical="top" wrapText="1"/>
    </xf>
    <xf numFmtId="0" fontId="6" fillId="0" borderId="16" xfId="0" applyFont="1" applyBorder="1" applyAlignment="1">
      <alignment vertical="top" wrapText="1"/>
    </xf>
    <xf numFmtId="0" fontId="6" fillId="0" borderId="18" xfId="0" applyFont="1" applyBorder="1" applyAlignment="1">
      <alignment horizontal="left" vertical="top" wrapText="1"/>
    </xf>
    <xf numFmtId="0" fontId="30" fillId="5" borderId="35" xfId="0" applyFont="1" applyFill="1" applyBorder="1" applyAlignment="1">
      <alignment horizontal="left" vertical="top" wrapText="1"/>
    </xf>
    <xf numFmtId="0" fontId="5" fillId="5" borderId="8" xfId="0" applyFont="1" applyFill="1" applyBorder="1" applyAlignment="1">
      <alignment horizontal="left" vertical="top" wrapText="1"/>
    </xf>
    <xf numFmtId="0" fontId="6" fillId="5" borderId="10" xfId="0" applyFont="1" applyFill="1" applyBorder="1" applyAlignment="1">
      <alignment horizontal="left" vertical="top" wrapText="1"/>
    </xf>
    <xf numFmtId="0" fontId="4" fillId="0" borderId="8" xfId="0" applyFont="1" applyBorder="1" applyAlignment="1">
      <alignment horizontal="justify" vertical="top" wrapText="1"/>
    </xf>
    <xf numFmtId="0" fontId="4" fillId="0" borderId="9" xfId="0" applyFont="1" applyBorder="1" applyAlignment="1">
      <alignment horizontal="justify" vertical="top" wrapText="1"/>
    </xf>
    <xf numFmtId="0" fontId="4" fillId="0" borderId="10" xfId="0" applyFont="1" applyBorder="1" applyAlignment="1">
      <alignment horizontal="justify" vertical="top" wrapText="1"/>
    </xf>
    <xf numFmtId="0" fontId="4" fillId="0" borderId="13" xfId="0" applyFont="1" applyBorder="1" applyAlignment="1">
      <alignment horizontal="left" vertical="top" wrapText="1"/>
    </xf>
    <xf numFmtId="0" fontId="4" fillId="0" borderId="9" xfId="0" applyFont="1" applyBorder="1" applyAlignment="1">
      <alignment horizontal="left" vertical="top" wrapText="1"/>
    </xf>
    <xf numFmtId="0" fontId="4" fillId="0" borderId="10" xfId="0" applyFont="1" applyBorder="1" applyAlignment="1">
      <alignment horizontal="left" vertical="top" wrapText="1"/>
    </xf>
    <xf numFmtId="0" fontId="6" fillId="0" borderId="13" xfId="0" applyFont="1" applyBorder="1" applyAlignment="1">
      <alignment horizontal="left" vertical="top" wrapText="1"/>
    </xf>
    <xf numFmtId="0" fontId="6" fillId="0" borderId="9" xfId="0" applyFont="1" applyBorder="1" applyAlignment="1">
      <alignment horizontal="left" vertical="top" wrapText="1"/>
    </xf>
    <xf numFmtId="0" fontId="6" fillId="0" borderId="10" xfId="0" applyFont="1" applyBorder="1" applyAlignment="1">
      <alignment horizontal="left" vertical="top" wrapText="1"/>
    </xf>
    <xf numFmtId="0" fontId="13" fillId="0" borderId="13" xfId="0" applyFont="1" applyBorder="1" applyAlignment="1">
      <alignment horizontal="center" vertical="top" wrapText="1"/>
    </xf>
    <xf numFmtId="0" fontId="5" fillId="0" borderId="13" xfId="0" applyFont="1" applyBorder="1" applyAlignment="1">
      <alignment vertical="top" wrapText="1"/>
    </xf>
    <xf numFmtId="0" fontId="10" fillId="0" borderId="13" xfId="0" applyFont="1" applyBorder="1" applyAlignment="1">
      <alignment horizontal="center" vertical="top" wrapText="1"/>
    </xf>
    <xf numFmtId="0" fontId="10" fillId="0" borderId="9" xfId="0" applyFont="1" applyBorder="1" applyAlignment="1">
      <alignment horizontal="center" vertical="top" wrapText="1"/>
    </xf>
    <xf numFmtId="0" fontId="10" fillId="0" borderId="16" xfId="0" applyFont="1" applyBorder="1" applyAlignment="1">
      <alignment horizontal="center" vertical="top" wrapText="1"/>
    </xf>
    <xf numFmtId="0" fontId="5" fillId="5" borderId="16" xfId="0" applyFont="1" applyFill="1" applyBorder="1" applyAlignment="1">
      <alignment vertical="top" wrapText="1"/>
    </xf>
    <xf numFmtId="0" fontId="10" fillId="0" borderId="10" xfId="0" applyFont="1" applyBorder="1" applyAlignment="1">
      <alignment horizontal="center" vertical="top" wrapText="1"/>
    </xf>
    <xf numFmtId="0" fontId="4" fillId="0" borderId="7" xfId="0" applyFont="1" applyBorder="1" applyAlignment="1">
      <alignment horizontal="justify" vertical="top" wrapText="1"/>
    </xf>
    <xf numFmtId="0" fontId="4" fillId="0" borderId="16" xfId="0" applyFont="1" applyBorder="1" applyAlignment="1">
      <alignment horizontal="left" vertical="top" wrapText="1"/>
    </xf>
    <xf numFmtId="0" fontId="6" fillId="0" borderId="16" xfId="0" applyFont="1" applyBorder="1" applyAlignment="1">
      <alignment horizontal="left" vertical="top" wrapText="1"/>
    </xf>
    <xf numFmtId="0" fontId="5" fillId="5" borderId="13" xfId="0" applyFont="1" applyFill="1" applyBorder="1" applyAlignment="1">
      <alignment horizontal="left" vertical="top" wrapText="1"/>
    </xf>
    <xf numFmtId="0" fontId="30" fillId="5" borderId="36" xfId="0" applyFont="1" applyFill="1" applyBorder="1" applyAlignment="1">
      <alignment horizontal="left" vertical="top" wrapText="1"/>
    </xf>
    <xf numFmtId="0" fontId="13" fillId="5" borderId="13" xfId="0" applyFont="1" applyFill="1" applyBorder="1" applyAlignment="1">
      <alignment horizontal="center" vertical="top" wrapText="1"/>
    </xf>
    <xf numFmtId="0" fontId="13" fillId="5" borderId="9" xfId="0" applyFont="1" applyFill="1" applyBorder="1" applyAlignment="1">
      <alignment horizontal="center" vertical="top" wrapText="1"/>
    </xf>
    <xf numFmtId="0" fontId="13" fillId="5" borderId="10" xfId="0" applyFont="1" applyFill="1" applyBorder="1" applyAlignment="1">
      <alignment horizontal="center" vertical="top" wrapText="1"/>
    </xf>
    <xf numFmtId="0" fontId="13" fillId="5" borderId="8" xfId="0" applyFont="1" applyFill="1" applyBorder="1" applyAlignment="1">
      <alignment horizontal="center" vertical="top" wrapText="1"/>
    </xf>
    <xf numFmtId="0" fontId="13" fillId="5" borderId="16" xfId="0" applyFont="1" applyFill="1" applyBorder="1" applyAlignment="1">
      <alignment horizontal="center" vertical="top" wrapText="1"/>
    </xf>
    <xf numFmtId="0" fontId="5" fillId="5" borderId="8" xfId="0" applyFont="1" applyFill="1" applyBorder="1" applyAlignment="1">
      <alignment vertical="top" wrapText="1"/>
    </xf>
    <xf numFmtId="0" fontId="6" fillId="0" borderId="24" xfId="0" applyFont="1" applyBorder="1" applyAlignment="1">
      <alignment horizontal="left" vertical="top" wrapText="1"/>
    </xf>
    <xf numFmtId="0" fontId="4" fillId="0" borderId="8" xfId="0" applyFont="1" applyBorder="1" applyAlignment="1">
      <alignment horizontal="left" vertical="top" wrapText="1"/>
    </xf>
    <xf numFmtId="0" fontId="6" fillId="0" borderId="8" xfId="0" applyFont="1" applyBorder="1" applyAlignment="1">
      <alignment horizontal="left" vertical="top" wrapText="1"/>
    </xf>
    <xf numFmtId="0" fontId="2" fillId="5" borderId="26" xfId="0" applyFont="1" applyFill="1" applyBorder="1" applyAlignment="1">
      <alignment horizontal="center" vertical="top" wrapText="1"/>
    </xf>
    <xf numFmtId="0" fontId="2" fillId="5" borderId="27" xfId="0" applyFont="1" applyFill="1" applyBorder="1" applyAlignment="1">
      <alignment horizontal="center" vertical="top" wrapText="1"/>
    </xf>
    <xf numFmtId="0" fontId="19" fillId="9" borderId="30" xfId="0" applyFont="1" applyFill="1" applyBorder="1" applyAlignment="1">
      <alignment horizontal="center" vertical="top" wrapText="1"/>
    </xf>
    <xf numFmtId="0" fontId="14" fillId="5" borderId="13" xfId="0" applyFont="1" applyFill="1" applyBorder="1" applyAlignment="1">
      <alignment horizontal="center" vertical="top" wrapText="1"/>
    </xf>
    <xf numFmtId="0" fontId="14" fillId="5" borderId="9" xfId="0" applyFont="1" applyFill="1" applyBorder="1" applyAlignment="1">
      <alignment horizontal="center" vertical="top" wrapText="1"/>
    </xf>
    <xf numFmtId="0" fontId="14" fillId="5" borderId="16" xfId="0" applyFont="1" applyFill="1" applyBorder="1" applyAlignment="1">
      <alignment horizontal="center" vertical="top" wrapText="1"/>
    </xf>
    <xf numFmtId="0" fontId="10" fillId="5" borderId="8" xfId="0" applyFont="1" applyFill="1" applyBorder="1" applyAlignment="1">
      <alignment vertical="top" wrapText="1"/>
    </xf>
    <xf numFmtId="0" fontId="14" fillId="5" borderId="10" xfId="0" applyFont="1" applyFill="1" applyBorder="1" applyAlignment="1">
      <alignment horizontal="center" vertical="top" wrapText="1"/>
    </xf>
    <xf numFmtId="0" fontId="2" fillId="2" borderId="1" xfId="0" applyFont="1" applyFill="1" applyBorder="1" applyAlignment="1">
      <alignment horizontal="left" vertical="top" wrapText="1"/>
    </xf>
    <xf numFmtId="0" fontId="2" fillId="2" borderId="2" xfId="0" applyFont="1" applyFill="1" applyBorder="1" applyAlignment="1">
      <alignment horizontal="left" vertical="top" wrapText="1"/>
    </xf>
    <xf numFmtId="0" fontId="19" fillId="2" borderId="34" xfId="0" applyFont="1" applyFill="1" applyBorder="1" applyAlignment="1">
      <alignment horizontal="center" vertical="top" wrapText="1"/>
    </xf>
    <xf numFmtId="0" fontId="19" fillId="2" borderId="30" xfId="0" applyFont="1" applyFill="1" applyBorder="1" applyAlignment="1">
      <alignment horizontal="center" vertical="top" wrapText="1"/>
    </xf>
    <xf numFmtId="0" fontId="19" fillId="2" borderId="31" xfId="0" applyFont="1" applyFill="1" applyBorder="1" applyAlignment="1">
      <alignment horizontal="center" vertical="top" wrapText="1"/>
    </xf>
    <xf numFmtId="0" fontId="2" fillId="2" borderId="8" xfId="0" applyFont="1" applyFill="1" applyBorder="1" applyAlignment="1">
      <alignment vertical="top" wrapText="1"/>
    </xf>
    <xf numFmtId="0" fontId="2" fillId="2" borderId="9" xfId="0" applyFont="1" applyFill="1" applyBorder="1" applyAlignment="1">
      <alignment vertical="top" wrapText="1"/>
    </xf>
    <xf numFmtId="0" fontId="2" fillId="2" borderId="13" xfId="0" applyFont="1" applyFill="1" applyBorder="1" applyAlignment="1">
      <alignment horizontal="left" vertical="top" wrapText="1"/>
    </xf>
    <xf numFmtId="0" fontId="2" fillId="2" borderId="9" xfId="0" applyFont="1" applyFill="1" applyBorder="1" applyAlignment="1">
      <alignment horizontal="left" vertical="top" wrapText="1"/>
    </xf>
    <xf numFmtId="0" fontId="2" fillId="5" borderId="26" xfId="0" applyFont="1" applyFill="1" applyBorder="1" applyAlignment="1">
      <alignment horizontal="left" vertical="top" wrapText="1"/>
    </xf>
    <xf numFmtId="0" fontId="2" fillId="5" borderId="27" xfId="0" applyFont="1" applyFill="1" applyBorder="1" applyAlignment="1">
      <alignment horizontal="left" vertical="top" wrapText="1"/>
    </xf>
    <xf numFmtId="0" fontId="12" fillId="5" borderId="25" xfId="0" applyFont="1" applyFill="1" applyBorder="1" applyAlignment="1">
      <alignment horizontal="center" vertical="top" wrapText="1"/>
    </xf>
    <xf numFmtId="0" fontId="12" fillId="5" borderId="23" xfId="0" applyFont="1" applyFill="1" applyBorder="1" applyAlignment="1">
      <alignment horizontal="center" vertical="top" wrapText="1"/>
    </xf>
    <xf numFmtId="0" fontId="11" fillId="5" borderId="13" xfId="0" applyFont="1" applyFill="1" applyBorder="1" applyAlignment="1">
      <alignment vertical="top" wrapText="1"/>
    </xf>
    <xf numFmtId="0" fontId="11" fillId="5" borderId="9" xfId="0" applyFont="1" applyFill="1" applyBorder="1" applyAlignment="1">
      <alignment vertical="top" wrapText="1"/>
    </xf>
    <xf numFmtId="0" fontId="4" fillId="0" borderId="8" xfId="0" applyFont="1" applyBorder="1" applyAlignment="1">
      <alignment horizontal="center" vertical="top" wrapText="1"/>
    </xf>
    <xf numFmtId="0" fontId="4" fillId="0" borderId="9" xfId="0" applyFont="1" applyBorder="1" applyAlignment="1">
      <alignment horizontal="center" vertical="top" wrapText="1"/>
    </xf>
    <xf numFmtId="0" fontId="4" fillId="0" borderId="10" xfId="0" applyFont="1" applyBorder="1" applyAlignment="1">
      <alignment horizontal="center" vertical="top" wrapText="1"/>
    </xf>
    <xf numFmtId="0" fontId="0" fillId="0" borderId="32" xfId="0" applyBorder="1" applyAlignment="1">
      <alignment vertical="top" wrapText="1"/>
    </xf>
    <xf numFmtId="0" fontId="0" fillId="0" borderId="33" xfId="0" applyBorder="1" applyAlignment="1">
      <alignment vertical="top" wrapText="1"/>
    </xf>
    <xf numFmtId="0" fontId="0" fillId="0" borderId="11" xfId="0" applyBorder="1" applyAlignment="1">
      <alignment vertical="top" wrapText="1"/>
    </xf>
    <xf numFmtId="0" fontId="6" fillId="0" borderId="13" xfId="0" applyFont="1" applyBorder="1" applyAlignment="1">
      <alignment vertical="top" wrapText="1"/>
    </xf>
    <xf numFmtId="0" fontId="5" fillId="5" borderId="9" xfId="0" applyFont="1" applyFill="1" applyBorder="1" applyAlignment="1">
      <alignment horizontal="left" vertical="top" wrapText="1"/>
    </xf>
    <xf numFmtId="0" fontId="5" fillId="5" borderId="10" xfId="0" applyFont="1" applyFill="1" applyBorder="1" applyAlignment="1">
      <alignment horizontal="left" vertical="top" wrapText="1"/>
    </xf>
    <xf numFmtId="0" fontId="27" fillId="7" borderId="8" xfId="2" applyFont="1" applyBorder="1" applyAlignment="1">
      <alignment vertical="top" wrapText="1"/>
    </xf>
    <xf numFmtId="0" fontId="2" fillId="2" borderId="38" xfId="0" applyFont="1" applyFill="1" applyBorder="1" applyAlignment="1">
      <alignment horizontal="left" vertical="top" wrapText="1"/>
    </xf>
    <xf numFmtId="0" fontId="4" fillId="0" borderId="16" xfId="0" applyFont="1" applyBorder="1" applyAlignment="1">
      <alignment horizontal="justify" vertical="top" wrapText="1"/>
    </xf>
  </cellXfs>
  <cellStyles count="4">
    <cellStyle name="Blogas" xfId="2" builtinId="27"/>
    <cellStyle name="Geras" xfId="1" builtinId="26"/>
    <cellStyle name="Įprastas" xfId="0" builtinId="0"/>
    <cellStyle name="Neutralus" xfId="3" builtinId="28"/>
  </cellStyles>
  <dxfs count="0"/>
  <tableStyles count="0" defaultTableStyle="TableStyleMedium2" defaultPivotStyle="PivotStyleLight16"/>
  <colors>
    <mruColors>
      <color rgb="FFFFFFCC"/>
      <color rgb="FFFFCCCC"/>
      <color rgb="FFFFFF99"/>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10" Type="http://schemas.openxmlformats.org/officeDocument/2006/relationships/customXml" Target="../customXml/item3.xml"/><Relationship Id="rId4" Type="http://schemas.openxmlformats.org/officeDocument/2006/relationships/styles" Target="styles.xml"/><Relationship Id="rId9" Type="http://schemas.openxmlformats.org/officeDocument/2006/relationships/customXml" Target="../customXml/item2.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C00EDD-F0EF-44F6-B79F-897D95A08F2D}">
  <sheetPr>
    <pageSetUpPr fitToPage="1"/>
  </sheetPr>
  <dimension ref="A1:CR245"/>
  <sheetViews>
    <sheetView tabSelected="1" topLeftCell="A14" zoomScale="90" zoomScaleNormal="90" zoomScaleSheetLayoutView="85" workbookViewId="0">
      <selection activeCell="H223" sqref="H223"/>
    </sheetView>
  </sheetViews>
  <sheetFormatPr defaultColWidth="9.140625" defaultRowHeight="15" x14ac:dyDescent="0.25"/>
  <cols>
    <col min="1" max="1" width="5.7109375" style="47" customWidth="1"/>
    <col min="2" max="2" width="17.28515625" style="60" customWidth="1"/>
    <col min="3" max="3" width="18" style="60" customWidth="1"/>
    <col min="4" max="4" width="15.42578125" style="60" customWidth="1"/>
    <col min="5" max="5" width="45.85546875" style="61" customWidth="1"/>
    <col min="6" max="6" width="10.42578125" style="62" customWidth="1"/>
    <col min="7" max="7" width="49" style="47" customWidth="1"/>
    <col min="8" max="8" width="78.28515625" style="47" customWidth="1"/>
    <col min="9" max="9" width="14.5703125" style="62" customWidth="1"/>
    <col min="10" max="16384" width="9.140625" style="47"/>
  </cols>
  <sheetData>
    <row r="1" spans="1:96" ht="16.5" customHeight="1" x14ac:dyDescent="0.25">
      <c r="A1" s="172" t="s">
        <v>424</v>
      </c>
      <c r="B1" s="173"/>
      <c r="C1" s="173"/>
      <c r="D1" s="173"/>
      <c r="E1" s="173"/>
      <c r="F1" s="173"/>
      <c r="G1" s="173"/>
      <c r="H1" s="173"/>
      <c r="I1" s="174"/>
      <c r="J1" s="46"/>
      <c r="K1" s="46"/>
      <c r="L1" s="46"/>
      <c r="M1" s="46"/>
      <c r="N1" s="46"/>
      <c r="O1" s="46"/>
      <c r="P1" s="46"/>
      <c r="Q1" s="46"/>
      <c r="R1" s="46"/>
      <c r="S1" s="46"/>
      <c r="T1" s="46"/>
      <c r="U1" s="46"/>
      <c r="V1" s="46"/>
      <c r="W1" s="46"/>
      <c r="X1" s="46"/>
      <c r="Y1" s="46"/>
      <c r="Z1" s="46"/>
      <c r="AA1" s="46"/>
      <c r="AB1" s="46"/>
      <c r="AC1" s="46"/>
      <c r="AD1" s="46"/>
      <c r="AE1" s="46"/>
      <c r="AF1" s="46"/>
      <c r="AG1" s="46"/>
      <c r="AH1" s="46"/>
      <c r="AI1" s="46"/>
      <c r="AJ1" s="46"/>
      <c r="AK1" s="46"/>
      <c r="AL1" s="46"/>
      <c r="AM1" s="46"/>
      <c r="AN1" s="46"/>
      <c r="AO1" s="46"/>
      <c r="AP1" s="46"/>
      <c r="AQ1" s="46"/>
      <c r="AR1" s="46"/>
      <c r="AS1" s="46"/>
      <c r="AT1" s="46"/>
      <c r="AU1" s="46"/>
      <c r="AV1" s="46"/>
      <c r="AW1" s="46"/>
      <c r="AX1" s="46"/>
      <c r="AY1" s="46"/>
      <c r="AZ1" s="46"/>
      <c r="BA1" s="46"/>
      <c r="BB1" s="46"/>
      <c r="BC1" s="46"/>
      <c r="BD1" s="46"/>
      <c r="BE1" s="46"/>
      <c r="BF1" s="46"/>
      <c r="BG1" s="46"/>
      <c r="BH1" s="46"/>
      <c r="BI1" s="46"/>
      <c r="BJ1" s="46"/>
      <c r="BK1" s="46"/>
      <c r="BL1" s="46"/>
      <c r="BM1" s="46"/>
      <c r="BN1" s="46"/>
      <c r="BO1" s="46"/>
      <c r="BP1" s="46"/>
      <c r="BQ1" s="46"/>
      <c r="BR1" s="46"/>
      <c r="BS1" s="46"/>
      <c r="BT1" s="46"/>
      <c r="BU1" s="46"/>
      <c r="BV1" s="46"/>
      <c r="BW1" s="46"/>
      <c r="BX1" s="46"/>
      <c r="BY1" s="46"/>
      <c r="BZ1" s="46"/>
      <c r="CA1" s="46"/>
      <c r="CB1" s="46"/>
      <c r="CC1" s="46"/>
      <c r="CD1" s="46"/>
      <c r="CE1" s="46"/>
      <c r="CF1" s="46"/>
      <c r="CG1" s="46"/>
      <c r="CH1" s="46"/>
      <c r="CI1" s="46"/>
      <c r="CJ1" s="46"/>
      <c r="CK1" s="46"/>
      <c r="CL1" s="46"/>
      <c r="CM1" s="46"/>
      <c r="CN1" s="46"/>
      <c r="CO1" s="46"/>
      <c r="CP1" s="46"/>
      <c r="CQ1" s="46"/>
      <c r="CR1" s="46"/>
    </row>
    <row r="2" spans="1:96" s="45" customFormat="1" ht="30" customHeight="1" thickBot="1" x14ac:dyDescent="0.3">
      <c r="A2" s="156" t="s">
        <v>0</v>
      </c>
      <c r="B2" s="157"/>
      <c r="C2" s="157"/>
      <c r="D2" s="157"/>
      <c r="E2" s="158"/>
      <c r="F2" s="148" t="s">
        <v>422</v>
      </c>
      <c r="G2" s="148"/>
      <c r="H2" s="148"/>
      <c r="I2" s="7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c r="CA2" s="44"/>
      <c r="CB2" s="44"/>
      <c r="CC2" s="44"/>
      <c r="CD2" s="44"/>
      <c r="CE2" s="44"/>
      <c r="CF2" s="44"/>
      <c r="CG2" s="44"/>
      <c r="CH2" s="44"/>
      <c r="CI2" s="44"/>
      <c r="CJ2" s="44"/>
      <c r="CK2" s="44"/>
      <c r="CL2" s="44"/>
      <c r="CM2" s="44"/>
      <c r="CN2" s="44"/>
      <c r="CO2" s="44"/>
      <c r="CP2" s="44"/>
      <c r="CQ2" s="44"/>
      <c r="CR2" s="44"/>
    </row>
    <row r="3" spans="1:96" ht="34.5" customHeight="1" x14ac:dyDescent="0.25">
      <c r="A3" s="159" t="s">
        <v>1</v>
      </c>
      <c r="B3" s="161" t="s">
        <v>2</v>
      </c>
      <c r="C3" s="161" t="s">
        <v>359</v>
      </c>
      <c r="D3" s="161" t="s">
        <v>360</v>
      </c>
      <c r="E3" s="163" t="s">
        <v>361</v>
      </c>
      <c r="F3" s="165" t="s">
        <v>1</v>
      </c>
      <c r="G3" s="167" t="s">
        <v>348</v>
      </c>
      <c r="H3" s="12" t="s">
        <v>362</v>
      </c>
      <c r="I3" s="146" t="s">
        <v>254</v>
      </c>
      <c r="J3" s="46"/>
      <c r="K3" s="46"/>
      <c r="L3" s="46"/>
      <c r="M3" s="46"/>
      <c r="N3" s="46"/>
      <c r="O3" s="46"/>
      <c r="P3" s="46"/>
      <c r="Q3" s="46"/>
      <c r="R3" s="46"/>
      <c r="S3" s="46"/>
      <c r="T3" s="46"/>
      <c r="U3" s="46"/>
      <c r="V3" s="46"/>
      <c r="W3" s="46"/>
      <c r="X3" s="46"/>
      <c r="Y3" s="46"/>
      <c r="Z3" s="46"/>
      <c r="AA3" s="46"/>
      <c r="AB3" s="46"/>
      <c r="AC3" s="46"/>
      <c r="AD3" s="46"/>
      <c r="AE3" s="46"/>
      <c r="AF3" s="46"/>
      <c r="AG3" s="46"/>
      <c r="AH3" s="46"/>
      <c r="AI3" s="46"/>
      <c r="AJ3" s="46"/>
      <c r="AK3" s="46"/>
      <c r="AL3" s="46"/>
      <c r="AM3" s="46"/>
      <c r="AN3" s="46"/>
      <c r="AO3" s="46"/>
      <c r="AP3" s="46"/>
      <c r="AQ3" s="46"/>
      <c r="AR3" s="46"/>
      <c r="AS3" s="46"/>
      <c r="AT3" s="46"/>
      <c r="AU3" s="46"/>
      <c r="AV3" s="46"/>
      <c r="AW3" s="46"/>
      <c r="AX3" s="46"/>
      <c r="AY3" s="46"/>
      <c r="AZ3" s="46"/>
      <c r="BA3" s="46"/>
      <c r="BB3" s="46"/>
      <c r="BC3" s="46"/>
      <c r="BD3" s="46"/>
      <c r="BE3" s="46"/>
      <c r="BF3" s="46"/>
      <c r="BG3" s="46"/>
      <c r="BH3" s="46"/>
      <c r="BI3" s="46"/>
      <c r="BJ3" s="46"/>
      <c r="BK3" s="46"/>
      <c r="BL3" s="46"/>
      <c r="BM3" s="46"/>
      <c r="BN3" s="46"/>
      <c r="BO3" s="46"/>
      <c r="BP3" s="46"/>
      <c r="BQ3" s="46"/>
      <c r="BR3" s="46"/>
      <c r="BS3" s="46"/>
      <c r="BT3" s="46"/>
      <c r="BU3" s="46"/>
      <c r="BV3" s="46"/>
      <c r="BW3" s="46"/>
      <c r="BX3" s="46"/>
      <c r="BY3" s="46"/>
      <c r="BZ3" s="46"/>
      <c r="CA3" s="46"/>
      <c r="CB3" s="46"/>
      <c r="CC3" s="46"/>
      <c r="CD3" s="46"/>
      <c r="CE3" s="46"/>
      <c r="CF3" s="46"/>
      <c r="CG3" s="46"/>
      <c r="CH3" s="46"/>
      <c r="CI3" s="46"/>
      <c r="CJ3" s="46"/>
      <c r="CK3" s="46"/>
      <c r="CL3" s="46"/>
      <c r="CM3" s="46"/>
      <c r="CN3" s="46"/>
      <c r="CO3" s="46"/>
      <c r="CP3" s="46"/>
      <c r="CQ3" s="46"/>
      <c r="CR3" s="46"/>
    </row>
    <row r="4" spans="1:96" ht="36.75" customHeight="1" x14ac:dyDescent="0.25">
      <c r="A4" s="160"/>
      <c r="B4" s="162"/>
      <c r="C4" s="162"/>
      <c r="D4" s="162"/>
      <c r="E4" s="164"/>
      <c r="F4" s="166"/>
      <c r="G4" s="168"/>
      <c r="H4" s="37" t="s">
        <v>256</v>
      </c>
      <c r="I4" s="147"/>
      <c r="J4" s="46"/>
      <c r="K4" s="46"/>
      <c r="L4" s="46"/>
      <c r="M4" s="46"/>
      <c r="N4" s="46"/>
      <c r="O4" s="46"/>
      <c r="P4" s="46"/>
      <c r="Q4" s="46"/>
      <c r="R4" s="46"/>
      <c r="S4" s="46"/>
      <c r="T4" s="46"/>
      <c r="U4" s="46"/>
      <c r="V4" s="46"/>
      <c r="W4" s="46"/>
      <c r="X4" s="46"/>
      <c r="Y4" s="46"/>
      <c r="Z4" s="46"/>
      <c r="AA4" s="46"/>
      <c r="AB4" s="46"/>
      <c r="AC4" s="46"/>
      <c r="AD4" s="46"/>
      <c r="AE4" s="46"/>
      <c r="AF4" s="46"/>
      <c r="AG4" s="46"/>
      <c r="AH4" s="46"/>
      <c r="AI4" s="46"/>
      <c r="AJ4" s="46"/>
      <c r="AK4" s="46"/>
      <c r="AL4" s="46"/>
      <c r="AM4" s="46"/>
      <c r="AN4" s="46"/>
      <c r="AO4" s="46"/>
      <c r="AP4" s="46"/>
      <c r="AQ4" s="46"/>
      <c r="AR4" s="46"/>
      <c r="AS4" s="46"/>
      <c r="AT4" s="46"/>
      <c r="AU4" s="46"/>
      <c r="AV4" s="46"/>
      <c r="AW4" s="46"/>
      <c r="AX4" s="46"/>
      <c r="AY4" s="46"/>
      <c r="AZ4" s="46"/>
      <c r="BA4" s="46"/>
      <c r="BB4" s="46"/>
      <c r="BC4" s="46"/>
      <c r="BD4" s="46"/>
      <c r="BE4" s="46"/>
      <c r="BF4" s="46"/>
      <c r="BG4" s="46"/>
      <c r="BH4" s="46"/>
      <c r="BI4" s="46"/>
      <c r="BJ4" s="46"/>
      <c r="BK4" s="46"/>
      <c r="BL4" s="46"/>
      <c r="BM4" s="46"/>
      <c r="BN4" s="46"/>
      <c r="BO4" s="46"/>
      <c r="BP4" s="46"/>
      <c r="BQ4" s="46"/>
      <c r="BR4" s="46"/>
      <c r="BS4" s="46"/>
      <c r="BT4" s="46"/>
      <c r="BU4" s="46"/>
      <c r="BV4" s="46"/>
      <c r="BW4" s="46"/>
      <c r="BX4" s="46"/>
      <c r="BY4" s="46"/>
      <c r="BZ4" s="46"/>
      <c r="CA4" s="46"/>
      <c r="CB4" s="46"/>
      <c r="CC4" s="46"/>
      <c r="CD4" s="46"/>
      <c r="CE4" s="46"/>
      <c r="CF4" s="46"/>
      <c r="CG4" s="46"/>
      <c r="CH4" s="46"/>
      <c r="CI4" s="46"/>
      <c r="CJ4" s="46"/>
      <c r="CK4" s="46"/>
      <c r="CL4" s="46"/>
      <c r="CM4" s="46"/>
      <c r="CN4" s="46"/>
      <c r="CO4" s="46"/>
      <c r="CP4" s="46"/>
      <c r="CQ4" s="46"/>
      <c r="CR4" s="46"/>
    </row>
    <row r="5" spans="1:96" ht="32.25" customHeight="1" x14ac:dyDescent="0.25">
      <c r="A5" s="160"/>
      <c r="B5" s="162"/>
      <c r="C5" s="162"/>
      <c r="D5" s="162"/>
      <c r="E5" s="164"/>
      <c r="F5" s="166"/>
      <c r="G5" s="168"/>
      <c r="H5" s="38" t="s">
        <v>255</v>
      </c>
      <c r="I5" s="147"/>
      <c r="J5" s="46"/>
      <c r="K5" s="46"/>
      <c r="L5" s="46"/>
      <c r="M5" s="46"/>
      <c r="N5" s="46"/>
      <c r="O5" s="46"/>
      <c r="P5" s="46"/>
      <c r="Q5" s="46"/>
      <c r="R5" s="46"/>
      <c r="S5" s="46"/>
      <c r="T5" s="46"/>
      <c r="U5" s="46"/>
      <c r="V5" s="46"/>
      <c r="W5" s="46"/>
      <c r="X5" s="46"/>
      <c r="Y5" s="46"/>
      <c r="Z5" s="46"/>
      <c r="AA5" s="46"/>
      <c r="AB5" s="46"/>
      <c r="AC5" s="46"/>
      <c r="AD5" s="46"/>
      <c r="AE5" s="46"/>
      <c r="AF5" s="46"/>
      <c r="AG5" s="46"/>
      <c r="AH5" s="46"/>
      <c r="AI5" s="46"/>
      <c r="AJ5" s="46"/>
      <c r="AK5" s="46"/>
      <c r="AL5" s="46"/>
      <c r="AM5" s="46"/>
      <c r="AN5" s="46"/>
      <c r="AO5" s="46"/>
      <c r="AP5" s="46"/>
      <c r="AQ5" s="46"/>
      <c r="AR5" s="46"/>
      <c r="AS5" s="46"/>
      <c r="AT5" s="46"/>
      <c r="AU5" s="46"/>
      <c r="AV5" s="46"/>
      <c r="AW5" s="46"/>
      <c r="AX5" s="46"/>
      <c r="AY5" s="46"/>
      <c r="AZ5" s="46"/>
      <c r="BA5" s="46"/>
      <c r="BB5" s="46"/>
      <c r="BC5" s="46"/>
      <c r="BD5" s="46"/>
      <c r="BE5" s="46"/>
      <c r="BF5" s="46"/>
      <c r="BG5" s="46"/>
      <c r="BH5" s="46"/>
      <c r="BI5" s="46"/>
      <c r="BJ5" s="46"/>
      <c r="BK5" s="46"/>
      <c r="BL5" s="46"/>
      <c r="BM5" s="46"/>
      <c r="BN5" s="46"/>
      <c r="BO5" s="46"/>
      <c r="BP5" s="46"/>
      <c r="BQ5" s="46"/>
      <c r="BR5" s="46"/>
      <c r="BS5" s="46"/>
      <c r="BT5" s="46"/>
      <c r="BU5" s="46"/>
      <c r="BV5" s="46"/>
      <c r="BW5" s="46"/>
      <c r="BX5" s="46"/>
      <c r="BY5" s="46"/>
      <c r="BZ5" s="46"/>
      <c r="CA5" s="46"/>
      <c r="CB5" s="46"/>
      <c r="CC5" s="46"/>
      <c r="CD5" s="46"/>
      <c r="CE5" s="46"/>
      <c r="CF5" s="46"/>
      <c r="CG5" s="46"/>
      <c r="CH5" s="46"/>
      <c r="CI5" s="46"/>
      <c r="CJ5" s="46"/>
      <c r="CK5" s="46"/>
      <c r="CL5" s="46"/>
      <c r="CM5" s="46"/>
      <c r="CN5" s="46"/>
      <c r="CO5" s="46"/>
      <c r="CP5" s="46"/>
      <c r="CQ5" s="46"/>
      <c r="CR5" s="46"/>
    </row>
    <row r="6" spans="1:96" ht="63.75" customHeight="1" thickBot="1" x14ac:dyDescent="0.3">
      <c r="A6" s="160"/>
      <c r="B6" s="162"/>
      <c r="C6" s="162"/>
      <c r="D6" s="162"/>
      <c r="E6" s="164"/>
      <c r="F6" s="166"/>
      <c r="G6" s="168"/>
      <c r="H6" s="178" t="s">
        <v>331</v>
      </c>
      <c r="I6" s="147"/>
      <c r="J6" s="46"/>
      <c r="K6" s="46"/>
      <c r="L6" s="46"/>
      <c r="M6" s="46"/>
      <c r="N6" s="46"/>
      <c r="O6" s="46"/>
      <c r="P6" s="46"/>
      <c r="Q6" s="46"/>
      <c r="R6" s="46"/>
      <c r="S6" s="46"/>
      <c r="T6" s="46"/>
      <c r="U6" s="46"/>
      <c r="V6" s="46"/>
      <c r="W6" s="46"/>
      <c r="X6" s="46"/>
      <c r="Y6" s="46"/>
      <c r="Z6" s="46"/>
      <c r="AA6" s="46"/>
      <c r="AB6" s="46"/>
      <c r="AC6" s="46"/>
      <c r="AD6" s="46"/>
      <c r="AE6" s="46"/>
      <c r="AF6" s="46"/>
      <c r="AG6" s="46"/>
      <c r="AH6" s="46"/>
      <c r="AI6" s="46"/>
      <c r="AJ6" s="46"/>
      <c r="AK6" s="46"/>
      <c r="AL6" s="46"/>
      <c r="AM6" s="46"/>
      <c r="AN6" s="46"/>
      <c r="AO6" s="46"/>
      <c r="AP6" s="46"/>
      <c r="AQ6" s="46"/>
      <c r="AR6" s="46"/>
      <c r="AS6" s="46"/>
      <c r="AT6" s="46"/>
      <c r="AU6" s="46"/>
      <c r="AV6" s="46"/>
      <c r="AW6" s="46"/>
      <c r="AX6" s="46"/>
      <c r="AY6" s="46"/>
      <c r="AZ6" s="46"/>
      <c r="BA6" s="46"/>
      <c r="BB6" s="46"/>
      <c r="BC6" s="46"/>
      <c r="BD6" s="46"/>
      <c r="BE6" s="46"/>
      <c r="BF6" s="46"/>
      <c r="BG6" s="46"/>
      <c r="BH6" s="46"/>
      <c r="BI6" s="46"/>
      <c r="BJ6" s="46"/>
      <c r="BK6" s="46"/>
      <c r="BL6" s="46"/>
      <c r="BM6" s="46"/>
      <c r="BN6" s="46"/>
      <c r="BO6" s="46"/>
      <c r="BP6" s="46"/>
      <c r="BQ6" s="46"/>
      <c r="BR6" s="46"/>
      <c r="BS6" s="46"/>
      <c r="BT6" s="46"/>
      <c r="BU6" s="46"/>
      <c r="BV6" s="46"/>
      <c r="BW6" s="46"/>
      <c r="BX6" s="46"/>
      <c r="BY6" s="46"/>
      <c r="BZ6" s="46"/>
      <c r="CA6" s="46"/>
      <c r="CB6" s="46"/>
      <c r="CC6" s="46"/>
      <c r="CD6" s="46"/>
      <c r="CE6" s="46"/>
      <c r="CF6" s="46"/>
      <c r="CG6" s="46"/>
      <c r="CH6" s="46"/>
      <c r="CI6" s="46"/>
      <c r="CJ6" s="46"/>
      <c r="CK6" s="46"/>
      <c r="CL6" s="46"/>
      <c r="CM6" s="46"/>
      <c r="CN6" s="46"/>
      <c r="CO6" s="46"/>
      <c r="CP6" s="46"/>
      <c r="CQ6" s="46"/>
      <c r="CR6" s="46"/>
    </row>
    <row r="7" spans="1:96" ht="16.5" customHeight="1" thickBot="1" x14ac:dyDescent="0.3">
      <c r="A7" s="179" t="s">
        <v>203</v>
      </c>
      <c r="B7" s="154"/>
      <c r="C7" s="154"/>
      <c r="D7" s="154"/>
      <c r="E7" s="154"/>
      <c r="F7" s="154"/>
      <c r="G7" s="154"/>
      <c r="H7" s="154"/>
      <c r="I7" s="155"/>
      <c r="J7" s="46"/>
      <c r="K7" s="46"/>
      <c r="L7" s="46"/>
      <c r="M7" s="46"/>
      <c r="N7" s="46"/>
      <c r="O7" s="46"/>
      <c r="P7" s="46"/>
      <c r="Q7" s="46"/>
      <c r="R7" s="46"/>
      <c r="S7" s="46"/>
      <c r="T7" s="46"/>
      <c r="U7" s="46"/>
      <c r="V7" s="46"/>
      <c r="W7" s="46"/>
      <c r="X7" s="46"/>
      <c r="Y7" s="46"/>
      <c r="Z7" s="46"/>
      <c r="AA7" s="46"/>
      <c r="AB7" s="46"/>
      <c r="AC7" s="46"/>
      <c r="AD7" s="46"/>
      <c r="AE7" s="46"/>
      <c r="AF7" s="46"/>
      <c r="AG7" s="46"/>
      <c r="AH7" s="46"/>
      <c r="AI7" s="46"/>
      <c r="AJ7" s="46"/>
      <c r="AK7" s="46"/>
      <c r="AL7" s="46"/>
      <c r="AM7" s="46"/>
      <c r="AN7" s="46"/>
      <c r="AO7" s="46"/>
      <c r="AP7" s="46"/>
      <c r="AQ7" s="46"/>
      <c r="AR7" s="46"/>
      <c r="AS7" s="46"/>
      <c r="AT7" s="46"/>
      <c r="AU7" s="46"/>
      <c r="AV7" s="46"/>
      <c r="AW7" s="46"/>
      <c r="AX7" s="46"/>
      <c r="AY7" s="46"/>
      <c r="AZ7" s="46"/>
      <c r="BA7" s="46"/>
      <c r="BB7" s="46"/>
      <c r="BC7" s="46"/>
      <c r="BD7" s="46"/>
      <c r="BE7" s="46"/>
      <c r="BF7" s="46"/>
      <c r="BG7" s="46"/>
      <c r="BH7" s="46"/>
      <c r="BI7" s="46"/>
      <c r="BJ7" s="46"/>
      <c r="BK7" s="46"/>
      <c r="BL7" s="46"/>
      <c r="BM7" s="46"/>
      <c r="BN7" s="46"/>
      <c r="BO7" s="46"/>
      <c r="BP7" s="46"/>
      <c r="BQ7" s="46"/>
      <c r="BR7" s="46"/>
      <c r="BS7" s="46"/>
      <c r="BT7" s="46"/>
      <c r="BU7" s="46"/>
      <c r="BV7" s="46"/>
      <c r="BW7" s="46"/>
      <c r="BX7" s="46"/>
      <c r="BY7" s="46"/>
      <c r="BZ7" s="46"/>
      <c r="CA7" s="46"/>
      <c r="CB7" s="46"/>
      <c r="CC7" s="46"/>
      <c r="CD7" s="46"/>
      <c r="CE7" s="46"/>
      <c r="CF7" s="46"/>
      <c r="CG7" s="46"/>
      <c r="CH7" s="46"/>
      <c r="CI7" s="46"/>
      <c r="CJ7" s="46"/>
      <c r="CK7" s="46"/>
      <c r="CL7" s="46"/>
      <c r="CM7" s="46"/>
      <c r="CN7" s="46"/>
      <c r="CO7" s="46"/>
      <c r="CP7" s="46"/>
      <c r="CQ7" s="46"/>
      <c r="CR7" s="46"/>
    </row>
    <row r="8" spans="1:96" ht="20.25" customHeight="1" x14ac:dyDescent="0.25">
      <c r="A8" s="170" t="s">
        <v>3</v>
      </c>
      <c r="B8" s="120" t="s">
        <v>4</v>
      </c>
      <c r="C8" s="123" t="s">
        <v>5</v>
      </c>
      <c r="D8" s="93" t="s">
        <v>6</v>
      </c>
      <c r="E8" s="85" t="s">
        <v>349</v>
      </c>
      <c r="F8" s="138" t="s">
        <v>130</v>
      </c>
      <c r="G8" s="103" t="s">
        <v>251</v>
      </c>
      <c r="H8" s="28" t="s">
        <v>7</v>
      </c>
      <c r="I8" s="29" t="s">
        <v>8</v>
      </c>
      <c r="J8" s="46"/>
      <c r="K8" s="46"/>
      <c r="L8" s="46"/>
      <c r="M8" s="46"/>
      <c r="N8" s="46"/>
      <c r="O8" s="46"/>
      <c r="P8" s="46"/>
      <c r="Q8" s="46"/>
      <c r="R8" s="46"/>
      <c r="S8" s="46"/>
      <c r="T8" s="46"/>
      <c r="U8" s="46"/>
      <c r="V8" s="46"/>
      <c r="W8" s="46"/>
      <c r="X8" s="46"/>
      <c r="Y8" s="46"/>
      <c r="Z8" s="46"/>
      <c r="AA8" s="46"/>
      <c r="AB8" s="46"/>
      <c r="AC8" s="46"/>
      <c r="AD8" s="46"/>
      <c r="AE8" s="46"/>
      <c r="AF8" s="46"/>
      <c r="AG8" s="46"/>
      <c r="AH8" s="46"/>
      <c r="AI8" s="46"/>
      <c r="AJ8" s="46"/>
      <c r="AK8" s="46"/>
      <c r="AL8" s="46"/>
      <c r="AM8" s="46"/>
      <c r="AN8" s="46"/>
      <c r="AO8" s="46"/>
      <c r="AP8" s="46"/>
      <c r="AQ8" s="46"/>
      <c r="AR8" s="46"/>
      <c r="AS8" s="46"/>
      <c r="AT8" s="46"/>
      <c r="AU8" s="46"/>
      <c r="AV8" s="46"/>
      <c r="AW8" s="46"/>
      <c r="AX8" s="46"/>
      <c r="AY8" s="46"/>
      <c r="AZ8" s="46"/>
      <c r="BA8" s="46"/>
      <c r="BB8" s="46"/>
      <c r="BC8" s="46"/>
      <c r="BD8" s="46"/>
      <c r="BE8" s="46"/>
      <c r="BF8" s="46"/>
      <c r="BG8" s="46"/>
      <c r="BH8" s="46"/>
      <c r="BI8" s="46"/>
      <c r="BJ8" s="46"/>
      <c r="BK8" s="46"/>
      <c r="BL8" s="46"/>
      <c r="BM8" s="46"/>
      <c r="BN8" s="46"/>
      <c r="BO8" s="46"/>
      <c r="BP8" s="46"/>
      <c r="BQ8" s="46"/>
      <c r="BR8" s="46"/>
      <c r="BS8" s="46"/>
      <c r="BT8" s="46"/>
      <c r="BU8" s="46"/>
      <c r="BV8" s="46"/>
      <c r="BW8" s="46"/>
      <c r="BX8" s="46"/>
      <c r="BY8" s="46"/>
      <c r="BZ8" s="46"/>
      <c r="CA8" s="46"/>
      <c r="CB8" s="46"/>
      <c r="CC8" s="46"/>
      <c r="CD8" s="46"/>
      <c r="CE8" s="46"/>
      <c r="CF8" s="46"/>
      <c r="CG8" s="46"/>
      <c r="CH8" s="46"/>
      <c r="CI8" s="46"/>
      <c r="CJ8" s="46"/>
      <c r="CK8" s="46"/>
      <c r="CL8" s="46"/>
      <c r="CM8" s="46"/>
      <c r="CN8" s="46"/>
      <c r="CO8" s="46"/>
      <c r="CP8" s="46"/>
      <c r="CQ8" s="46"/>
      <c r="CR8" s="46"/>
    </row>
    <row r="9" spans="1:96" ht="29.25" customHeight="1" x14ac:dyDescent="0.25">
      <c r="A9" s="170"/>
      <c r="B9" s="120"/>
      <c r="C9" s="123"/>
      <c r="D9" s="93"/>
      <c r="E9" s="85"/>
      <c r="F9" s="138"/>
      <c r="G9" s="103"/>
      <c r="H9" s="17" t="s">
        <v>325</v>
      </c>
      <c r="I9" s="20" t="s">
        <v>9</v>
      </c>
      <c r="J9" s="46"/>
      <c r="K9" s="46"/>
      <c r="L9" s="46"/>
      <c r="M9" s="46"/>
      <c r="N9" s="46"/>
      <c r="O9" s="46"/>
      <c r="P9" s="46"/>
      <c r="Q9" s="46"/>
      <c r="R9" s="46"/>
      <c r="S9" s="46"/>
      <c r="T9" s="46"/>
      <c r="U9" s="46"/>
      <c r="V9" s="46"/>
      <c r="W9" s="46"/>
      <c r="X9" s="46"/>
      <c r="Y9" s="46"/>
      <c r="Z9" s="46"/>
      <c r="AA9" s="46"/>
      <c r="AB9" s="46"/>
      <c r="AC9" s="46"/>
      <c r="AD9" s="46"/>
      <c r="AE9" s="46"/>
      <c r="AF9" s="46"/>
      <c r="AG9" s="46"/>
      <c r="AH9" s="46"/>
      <c r="AI9" s="46"/>
      <c r="AJ9" s="46"/>
      <c r="AK9" s="46"/>
      <c r="AL9" s="46"/>
      <c r="AM9" s="46"/>
      <c r="AN9" s="46"/>
      <c r="AO9" s="46"/>
      <c r="AP9" s="46"/>
      <c r="AQ9" s="46"/>
      <c r="AR9" s="46"/>
      <c r="AS9" s="46"/>
      <c r="AT9" s="46"/>
      <c r="AU9" s="46"/>
      <c r="AV9" s="46"/>
      <c r="AW9" s="46"/>
      <c r="AX9" s="46"/>
      <c r="AY9" s="46"/>
      <c r="AZ9" s="46"/>
      <c r="BA9" s="46"/>
      <c r="BB9" s="46"/>
      <c r="BC9" s="46"/>
      <c r="BD9" s="46"/>
      <c r="BE9" s="46"/>
      <c r="BF9" s="46"/>
      <c r="BG9" s="46"/>
      <c r="BH9" s="46"/>
      <c r="BI9" s="46"/>
      <c r="BJ9" s="46"/>
      <c r="BK9" s="46"/>
      <c r="BL9" s="46"/>
      <c r="BM9" s="46"/>
      <c r="BN9" s="46"/>
      <c r="BO9" s="46"/>
      <c r="BP9" s="46"/>
      <c r="BQ9" s="46"/>
      <c r="BR9" s="46"/>
      <c r="BS9" s="46"/>
      <c r="BT9" s="46"/>
      <c r="BU9" s="46"/>
      <c r="BV9" s="46"/>
      <c r="BW9" s="46"/>
      <c r="BX9" s="46"/>
      <c r="BY9" s="46"/>
      <c r="BZ9" s="46"/>
      <c r="CA9" s="46"/>
      <c r="CB9" s="46"/>
      <c r="CC9" s="46"/>
      <c r="CD9" s="46"/>
      <c r="CE9" s="46"/>
      <c r="CF9" s="46"/>
      <c r="CG9" s="46"/>
      <c r="CH9" s="46"/>
      <c r="CI9" s="46"/>
      <c r="CJ9" s="46"/>
      <c r="CK9" s="46"/>
      <c r="CL9" s="46"/>
      <c r="CM9" s="46"/>
      <c r="CN9" s="46"/>
      <c r="CO9" s="46"/>
      <c r="CP9" s="46"/>
      <c r="CQ9" s="46"/>
      <c r="CR9" s="46"/>
    </row>
    <row r="10" spans="1:96" ht="19.5" customHeight="1" thickBot="1" x14ac:dyDescent="0.3">
      <c r="A10" s="170"/>
      <c r="B10" s="120"/>
      <c r="C10" s="123"/>
      <c r="D10" s="93"/>
      <c r="E10" s="85"/>
      <c r="F10" s="139"/>
      <c r="G10" s="106"/>
      <c r="H10" s="16" t="s">
        <v>10</v>
      </c>
      <c r="I10" s="22" t="s">
        <v>11</v>
      </c>
      <c r="J10" s="46"/>
      <c r="K10" s="46"/>
      <c r="L10" s="46"/>
      <c r="M10" s="46"/>
      <c r="N10" s="46"/>
      <c r="O10" s="46"/>
      <c r="P10" s="46"/>
      <c r="Q10" s="46"/>
      <c r="R10" s="46"/>
      <c r="S10" s="46"/>
      <c r="T10" s="46"/>
      <c r="U10" s="46"/>
      <c r="V10" s="46"/>
      <c r="W10" s="46"/>
      <c r="X10" s="46"/>
      <c r="Y10" s="46"/>
      <c r="Z10" s="46"/>
      <c r="AA10" s="46"/>
      <c r="AB10" s="46"/>
      <c r="AC10" s="46"/>
      <c r="AD10" s="46"/>
      <c r="AE10" s="46"/>
      <c r="AF10" s="46"/>
      <c r="AG10" s="46"/>
      <c r="AH10" s="46"/>
      <c r="AI10" s="46"/>
      <c r="AJ10" s="46"/>
      <c r="AK10" s="46"/>
      <c r="AL10" s="46"/>
      <c r="AM10" s="46"/>
      <c r="AN10" s="46"/>
      <c r="AO10" s="46"/>
      <c r="AP10" s="46"/>
      <c r="AQ10" s="46"/>
      <c r="AR10" s="46"/>
      <c r="AS10" s="46"/>
      <c r="AT10" s="46"/>
      <c r="AU10" s="46"/>
      <c r="AV10" s="46"/>
      <c r="AW10" s="46"/>
      <c r="AX10" s="46"/>
      <c r="AY10" s="46"/>
      <c r="AZ10" s="46"/>
      <c r="BA10" s="46"/>
      <c r="BB10" s="46"/>
      <c r="BC10" s="46"/>
      <c r="BD10" s="46"/>
      <c r="BE10" s="46"/>
      <c r="BF10" s="46"/>
      <c r="BG10" s="46"/>
      <c r="BH10" s="46"/>
      <c r="BI10" s="46"/>
      <c r="BJ10" s="46"/>
      <c r="BK10" s="46"/>
      <c r="BL10" s="46"/>
      <c r="BM10" s="46"/>
      <c r="BN10" s="46"/>
      <c r="BO10" s="46"/>
      <c r="BP10" s="46"/>
      <c r="BQ10" s="46"/>
      <c r="BR10" s="46"/>
      <c r="BS10" s="46"/>
      <c r="BT10" s="46"/>
      <c r="BU10" s="46"/>
      <c r="BV10" s="46"/>
      <c r="BW10" s="46"/>
      <c r="BX10" s="46"/>
      <c r="BY10" s="46"/>
      <c r="BZ10" s="46"/>
      <c r="CA10" s="46"/>
      <c r="CB10" s="46"/>
      <c r="CC10" s="46"/>
      <c r="CD10" s="46"/>
      <c r="CE10" s="46"/>
      <c r="CF10" s="46"/>
      <c r="CG10" s="46"/>
      <c r="CH10" s="46"/>
      <c r="CI10" s="46"/>
      <c r="CJ10" s="46"/>
      <c r="CK10" s="46"/>
      <c r="CL10" s="46"/>
      <c r="CM10" s="46"/>
      <c r="CN10" s="46"/>
      <c r="CO10" s="46"/>
      <c r="CP10" s="46"/>
      <c r="CQ10" s="46"/>
      <c r="CR10" s="46"/>
    </row>
    <row r="11" spans="1:96" ht="33.75" customHeight="1" thickBot="1" x14ac:dyDescent="0.3">
      <c r="A11" s="170"/>
      <c r="B11" s="120"/>
      <c r="C11" s="123"/>
      <c r="D11" s="93"/>
      <c r="E11" s="43" t="s">
        <v>350</v>
      </c>
      <c r="F11" s="63"/>
      <c r="G11" s="9"/>
      <c r="H11" s="11"/>
      <c r="I11" s="2"/>
      <c r="J11" s="46"/>
      <c r="K11" s="46"/>
      <c r="L11" s="46"/>
      <c r="M11" s="46"/>
      <c r="N11" s="46"/>
      <c r="O11" s="46"/>
      <c r="P11" s="46"/>
      <c r="Q11" s="46"/>
      <c r="R11" s="46"/>
      <c r="S11" s="46"/>
      <c r="T11" s="46"/>
      <c r="U11" s="46"/>
      <c r="V11" s="46"/>
      <c r="W11" s="46"/>
      <c r="X11" s="46"/>
      <c r="Y11" s="46"/>
      <c r="Z11" s="46"/>
      <c r="AA11" s="46"/>
      <c r="AB11" s="46"/>
      <c r="AC11" s="46"/>
      <c r="AD11" s="46"/>
      <c r="AE11" s="46"/>
      <c r="AF11" s="46"/>
      <c r="AG11" s="46"/>
      <c r="AH11" s="46"/>
      <c r="AI11" s="46"/>
      <c r="AJ11" s="46"/>
      <c r="AK11" s="46"/>
      <c r="AL11" s="46"/>
      <c r="AM11" s="46"/>
      <c r="AN11" s="46"/>
      <c r="AO11" s="46"/>
      <c r="AP11" s="46"/>
      <c r="AQ11" s="46"/>
      <c r="AR11" s="46"/>
      <c r="AS11" s="46"/>
      <c r="AT11" s="46"/>
      <c r="AU11" s="46"/>
      <c r="AV11" s="46"/>
      <c r="AW11" s="46"/>
      <c r="AX11" s="46"/>
      <c r="AY11" s="46"/>
      <c r="AZ11" s="46"/>
      <c r="BA11" s="46"/>
      <c r="BB11" s="46"/>
      <c r="BC11" s="46"/>
      <c r="BD11" s="46"/>
      <c r="BE11" s="46"/>
      <c r="BF11" s="46"/>
      <c r="BG11" s="46"/>
      <c r="BH11" s="46"/>
      <c r="BI11" s="46"/>
      <c r="BJ11" s="46"/>
      <c r="BK11" s="46"/>
      <c r="BL11" s="46"/>
      <c r="BM11" s="46"/>
      <c r="BN11" s="46"/>
      <c r="BO11" s="46"/>
      <c r="BP11" s="46"/>
      <c r="BQ11" s="46"/>
      <c r="BR11" s="46"/>
      <c r="BS11" s="46"/>
      <c r="BT11" s="46"/>
      <c r="BU11" s="46"/>
      <c r="BV11" s="46"/>
      <c r="BW11" s="46"/>
      <c r="BX11" s="46"/>
      <c r="BY11" s="46"/>
      <c r="BZ11" s="46"/>
      <c r="CA11" s="46"/>
      <c r="CB11" s="46"/>
      <c r="CC11" s="46"/>
      <c r="CD11" s="46"/>
      <c r="CE11" s="46"/>
      <c r="CF11" s="46"/>
      <c r="CG11" s="46"/>
      <c r="CH11" s="46"/>
      <c r="CI11" s="46"/>
      <c r="CJ11" s="46"/>
      <c r="CK11" s="46"/>
      <c r="CL11" s="46"/>
      <c r="CM11" s="46"/>
      <c r="CN11" s="46"/>
      <c r="CO11" s="46"/>
      <c r="CP11" s="46"/>
      <c r="CQ11" s="46"/>
      <c r="CR11" s="46"/>
    </row>
    <row r="12" spans="1:96" ht="78.75" customHeight="1" thickBot="1" x14ac:dyDescent="0.3">
      <c r="A12" s="170"/>
      <c r="B12" s="120"/>
      <c r="C12" s="123"/>
      <c r="D12" s="93"/>
      <c r="E12" s="43" t="s">
        <v>351</v>
      </c>
      <c r="F12" s="63"/>
      <c r="G12" s="9"/>
      <c r="H12" s="8"/>
      <c r="I12" s="3"/>
      <c r="J12" s="46"/>
      <c r="K12" s="46"/>
      <c r="L12" s="46"/>
      <c r="M12" s="46"/>
      <c r="N12" s="46"/>
      <c r="O12" s="46"/>
      <c r="P12" s="46"/>
      <c r="Q12" s="46"/>
      <c r="R12" s="46"/>
      <c r="S12" s="46"/>
      <c r="T12" s="46"/>
      <c r="U12" s="46"/>
      <c r="V12" s="46"/>
      <c r="W12" s="46"/>
      <c r="X12" s="46"/>
      <c r="Y12" s="46"/>
      <c r="Z12" s="46"/>
      <c r="AA12" s="46"/>
      <c r="AB12" s="46"/>
      <c r="AC12" s="46"/>
      <c r="AD12" s="46"/>
      <c r="AE12" s="46"/>
      <c r="AF12" s="46"/>
      <c r="AG12" s="46"/>
      <c r="AH12" s="46"/>
      <c r="AI12" s="46"/>
      <c r="AJ12" s="46"/>
      <c r="AK12" s="46"/>
      <c r="AL12" s="46"/>
      <c r="AM12" s="46"/>
      <c r="AN12" s="46"/>
      <c r="AO12" s="46"/>
      <c r="AP12" s="46"/>
      <c r="AQ12" s="46"/>
      <c r="AR12" s="46"/>
      <c r="AS12" s="46"/>
      <c r="AT12" s="46"/>
      <c r="AU12" s="46"/>
      <c r="AV12" s="46"/>
      <c r="AW12" s="46"/>
      <c r="AX12" s="46"/>
      <c r="AY12" s="46"/>
      <c r="AZ12" s="46"/>
      <c r="BA12" s="46"/>
      <c r="BB12" s="46"/>
      <c r="BC12" s="46"/>
      <c r="BD12" s="46"/>
      <c r="BE12" s="46"/>
      <c r="BF12" s="46"/>
      <c r="BG12" s="46"/>
      <c r="BH12" s="46"/>
      <c r="BI12" s="46"/>
      <c r="BJ12" s="46"/>
      <c r="BK12" s="46"/>
      <c r="BL12" s="46"/>
      <c r="BM12" s="46"/>
      <c r="BN12" s="46"/>
      <c r="BO12" s="46"/>
      <c r="BP12" s="46"/>
      <c r="BQ12" s="46"/>
      <c r="BR12" s="46"/>
      <c r="BS12" s="46"/>
      <c r="BT12" s="46"/>
      <c r="BU12" s="46"/>
      <c r="BV12" s="46"/>
      <c r="BW12" s="46"/>
      <c r="BX12" s="46"/>
      <c r="BY12" s="46"/>
      <c r="BZ12" s="46"/>
      <c r="CA12" s="46"/>
      <c r="CB12" s="46"/>
      <c r="CC12" s="46"/>
      <c r="CD12" s="46"/>
      <c r="CE12" s="46"/>
      <c r="CF12" s="46"/>
      <c r="CG12" s="46"/>
      <c r="CH12" s="46"/>
      <c r="CI12" s="46"/>
      <c r="CJ12" s="46"/>
      <c r="CK12" s="46"/>
      <c r="CL12" s="46"/>
      <c r="CM12" s="46"/>
      <c r="CN12" s="46"/>
      <c r="CO12" s="46"/>
      <c r="CP12" s="46"/>
      <c r="CQ12" s="46"/>
      <c r="CR12" s="46"/>
    </row>
    <row r="13" spans="1:96" ht="17.25" customHeight="1" x14ac:dyDescent="0.25">
      <c r="A13" s="170"/>
      <c r="B13" s="120"/>
      <c r="C13" s="123"/>
      <c r="D13" s="93"/>
      <c r="E13" s="84" t="s">
        <v>352</v>
      </c>
      <c r="F13" s="137" t="s">
        <v>131</v>
      </c>
      <c r="G13" s="87" t="s">
        <v>252</v>
      </c>
      <c r="H13" s="18" t="s">
        <v>12</v>
      </c>
      <c r="I13" s="23" t="s">
        <v>8</v>
      </c>
      <c r="J13" s="46"/>
      <c r="K13" s="46"/>
      <c r="L13" s="46"/>
      <c r="M13" s="46"/>
      <c r="N13" s="46"/>
      <c r="O13" s="46"/>
      <c r="P13" s="46"/>
      <c r="Q13" s="46"/>
      <c r="R13" s="46"/>
      <c r="S13" s="46"/>
      <c r="T13" s="46"/>
      <c r="U13" s="46"/>
      <c r="V13" s="46"/>
      <c r="W13" s="46"/>
      <c r="X13" s="46"/>
      <c r="Y13" s="46"/>
      <c r="Z13" s="46"/>
      <c r="AA13" s="46"/>
      <c r="AB13" s="46"/>
      <c r="AC13" s="46"/>
      <c r="AD13" s="46"/>
      <c r="AE13" s="46"/>
      <c r="AF13" s="46"/>
      <c r="AG13" s="46"/>
      <c r="AH13" s="46"/>
      <c r="AI13" s="46"/>
      <c r="AJ13" s="46"/>
      <c r="AK13" s="46"/>
      <c r="AL13" s="46"/>
      <c r="AM13" s="46"/>
      <c r="AN13" s="46"/>
      <c r="AO13" s="46"/>
      <c r="AP13" s="46"/>
      <c r="AQ13" s="46"/>
      <c r="AR13" s="46"/>
      <c r="AS13" s="46"/>
      <c r="AT13" s="46"/>
      <c r="AU13" s="46"/>
      <c r="AV13" s="46"/>
      <c r="AW13" s="46"/>
      <c r="AX13" s="46"/>
      <c r="AY13" s="46"/>
      <c r="AZ13" s="46"/>
      <c r="BA13" s="46"/>
      <c r="BB13" s="46"/>
      <c r="BC13" s="46"/>
      <c r="BD13" s="46"/>
      <c r="BE13" s="46"/>
      <c r="BF13" s="46"/>
      <c r="BG13" s="46"/>
      <c r="BH13" s="46"/>
      <c r="BI13" s="46"/>
      <c r="BJ13" s="46"/>
      <c r="BK13" s="46"/>
      <c r="BL13" s="46"/>
      <c r="BM13" s="46"/>
      <c r="BN13" s="46"/>
      <c r="BO13" s="46"/>
      <c r="BP13" s="46"/>
      <c r="BQ13" s="46"/>
      <c r="BR13" s="46"/>
      <c r="BS13" s="46"/>
      <c r="BT13" s="46"/>
      <c r="BU13" s="46"/>
      <c r="BV13" s="46"/>
      <c r="BW13" s="46"/>
      <c r="BX13" s="46"/>
      <c r="BY13" s="46"/>
      <c r="BZ13" s="46"/>
      <c r="CA13" s="46"/>
      <c r="CB13" s="46"/>
      <c r="CC13" s="46"/>
      <c r="CD13" s="46"/>
      <c r="CE13" s="46"/>
      <c r="CF13" s="46"/>
      <c r="CG13" s="46"/>
      <c r="CH13" s="46"/>
      <c r="CI13" s="46"/>
      <c r="CJ13" s="46"/>
      <c r="CK13" s="46"/>
      <c r="CL13" s="46"/>
      <c r="CM13" s="46"/>
      <c r="CN13" s="46"/>
      <c r="CO13" s="46"/>
      <c r="CP13" s="46"/>
      <c r="CQ13" s="46"/>
      <c r="CR13" s="46"/>
    </row>
    <row r="14" spans="1:96" ht="18" customHeight="1" x14ac:dyDescent="0.25">
      <c r="A14" s="170"/>
      <c r="B14" s="120"/>
      <c r="C14" s="123"/>
      <c r="D14" s="93"/>
      <c r="E14" s="85"/>
      <c r="F14" s="138"/>
      <c r="G14" s="88"/>
      <c r="H14" s="17" t="s">
        <v>13</v>
      </c>
      <c r="I14" s="20" t="s">
        <v>9</v>
      </c>
      <c r="J14" s="46"/>
      <c r="K14" s="46"/>
      <c r="L14" s="46"/>
      <c r="M14" s="46"/>
      <c r="N14" s="46"/>
      <c r="O14" s="46"/>
      <c r="P14" s="46"/>
      <c r="Q14" s="46"/>
      <c r="R14" s="46"/>
      <c r="S14" s="46"/>
      <c r="T14" s="46"/>
      <c r="U14" s="46"/>
      <c r="V14" s="46"/>
      <c r="W14" s="46"/>
      <c r="X14" s="46"/>
      <c r="Y14" s="46"/>
      <c r="Z14" s="46"/>
      <c r="AA14" s="46"/>
      <c r="AB14" s="46"/>
      <c r="AC14" s="46"/>
      <c r="AD14" s="46"/>
      <c r="AE14" s="46"/>
      <c r="AF14" s="46"/>
      <c r="AG14" s="46"/>
      <c r="AH14" s="46"/>
      <c r="AI14" s="46"/>
      <c r="AJ14" s="46"/>
      <c r="AK14" s="46"/>
      <c r="AL14" s="46"/>
      <c r="AM14" s="46"/>
      <c r="AN14" s="46"/>
      <c r="AO14" s="46"/>
      <c r="AP14" s="46"/>
      <c r="AQ14" s="46"/>
      <c r="AR14" s="46"/>
      <c r="AS14" s="46"/>
      <c r="AT14" s="46"/>
      <c r="AU14" s="46"/>
      <c r="AV14" s="46"/>
      <c r="AW14" s="46"/>
      <c r="AX14" s="46"/>
      <c r="AY14" s="46"/>
      <c r="AZ14" s="46"/>
      <c r="BA14" s="46"/>
      <c r="BB14" s="46"/>
      <c r="BC14" s="46"/>
      <c r="BD14" s="46"/>
      <c r="BE14" s="46"/>
      <c r="BF14" s="46"/>
      <c r="BG14" s="46"/>
      <c r="BH14" s="46"/>
      <c r="BI14" s="46"/>
      <c r="BJ14" s="46"/>
      <c r="BK14" s="46"/>
      <c r="BL14" s="46"/>
      <c r="BM14" s="46"/>
      <c r="BN14" s="46"/>
      <c r="BO14" s="46"/>
      <c r="BP14" s="46"/>
      <c r="BQ14" s="46"/>
      <c r="BR14" s="46"/>
      <c r="BS14" s="46"/>
      <c r="BT14" s="46"/>
      <c r="BU14" s="46"/>
      <c r="BV14" s="46"/>
      <c r="BW14" s="46"/>
      <c r="BX14" s="46"/>
      <c r="BY14" s="46"/>
      <c r="BZ14" s="46"/>
      <c r="CA14" s="46"/>
      <c r="CB14" s="46"/>
      <c r="CC14" s="46"/>
      <c r="CD14" s="46"/>
      <c r="CE14" s="46"/>
      <c r="CF14" s="46"/>
      <c r="CG14" s="46"/>
      <c r="CH14" s="46"/>
      <c r="CI14" s="46"/>
      <c r="CJ14" s="46"/>
      <c r="CK14" s="46"/>
      <c r="CL14" s="46"/>
      <c r="CM14" s="46"/>
      <c r="CN14" s="46"/>
      <c r="CO14" s="46"/>
      <c r="CP14" s="46"/>
      <c r="CQ14" s="46"/>
      <c r="CR14" s="46"/>
    </row>
    <row r="15" spans="1:96" ht="31.5" customHeight="1" x14ac:dyDescent="0.25">
      <c r="A15" s="170"/>
      <c r="B15" s="120"/>
      <c r="C15" s="123"/>
      <c r="D15" s="93"/>
      <c r="E15" s="85"/>
      <c r="F15" s="139"/>
      <c r="G15" s="89"/>
      <c r="H15" s="16" t="s">
        <v>14</v>
      </c>
      <c r="I15" s="22" t="s">
        <v>11</v>
      </c>
      <c r="J15" s="46"/>
      <c r="K15" s="46"/>
      <c r="L15" s="46"/>
      <c r="M15" s="46"/>
      <c r="N15" s="46"/>
      <c r="O15" s="46"/>
      <c r="P15" s="46"/>
      <c r="Q15" s="46"/>
      <c r="R15" s="46"/>
      <c r="S15" s="46"/>
      <c r="T15" s="46"/>
      <c r="U15" s="46"/>
      <c r="V15" s="46"/>
      <c r="W15" s="46"/>
      <c r="X15" s="46"/>
      <c r="Y15" s="46"/>
      <c r="Z15" s="46"/>
      <c r="AA15" s="46"/>
      <c r="AB15" s="46"/>
      <c r="AC15" s="46"/>
      <c r="AD15" s="46"/>
      <c r="AE15" s="46"/>
      <c r="AF15" s="46"/>
      <c r="AG15" s="46"/>
      <c r="AH15" s="46"/>
      <c r="AI15" s="46"/>
      <c r="AJ15" s="46"/>
      <c r="AK15" s="46"/>
      <c r="AL15" s="46"/>
      <c r="AM15" s="46"/>
      <c r="AN15" s="46"/>
      <c r="AO15" s="46"/>
      <c r="AP15" s="46"/>
      <c r="AQ15" s="46"/>
      <c r="AR15" s="46"/>
      <c r="AS15" s="46"/>
      <c r="AT15" s="46"/>
      <c r="AU15" s="46"/>
      <c r="AV15" s="46"/>
      <c r="AW15" s="46"/>
      <c r="AX15" s="46"/>
      <c r="AY15" s="46"/>
      <c r="AZ15" s="46"/>
      <c r="BA15" s="46"/>
      <c r="BB15" s="46"/>
      <c r="BC15" s="46"/>
      <c r="BD15" s="46"/>
      <c r="BE15" s="46"/>
      <c r="BF15" s="46"/>
      <c r="BG15" s="46"/>
      <c r="BH15" s="46"/>
      <c r="BI15" s="46"/>
      <c r="BJ15" s="46"/>
      <c r="BK15" s="46"/>
      <c r="BL15" s="46"/>
      <c r="BM15" s="46"/>
      <c r="BN15" s="46"/>
      <c r="BO15" s="46"/>
      <c r="BP15" s="46"/>
      <c r="BQ15" s="46"/>
      <c r="BR15" s="46"/>
      <c r="BS15" s="46"/>
      <c r="BT15" s="46"/>
      <c r="BU15" s="46"/>
      <c r="BV15" s="46"/>
      <c r="BW15" s="46"/>
      <c r="BX15" s="46"/>
      <c r="BY15" s="46"/>
      <c r="BZ15" s="46"/>
      <c r="CA15" s="46"/>
      <c r="CB15" s="46"/>
      <c r="CC15" s="46"/>
      <c r="CD15" s="46"/>
      <c r="CE15" s="46"/>
      <c r="CF15" s="46"/>
      <c r="CG15" s="46"/>
      <c r="CH15" s="46"/>
      <c r="CI15" s="46"/>
      <c r="CJ15" s="46"/>
      <c r="CK15" s="46"/>
      <c r="CL15" s="46"/>
      <c r="CM15" s="46"/>
      <c r="CN15" s="46"/>
      <c r="CO15" s="46"/>
      <c r="CP15" s="46"/>
      <c r="CQ15" s="46"/>
      <c r="CR15" s="46"/>
    </row>
    <row r="16" spans="1:96" ht="45" customHeight="1" x14ac:dyDescent="0.25">
      <c r="A16" s="170"/>
      <c r="B16" s="120"/>
      <c r="C16" s="123"/>
      <c r="D16" s="93"/>
      <c r="E16" s="85"/>
      <c r="F16" s="140" t="s">
        <v>135</v>
      </c>
      <c r="G16" s="105" t="s">
        <v>245</v>
      </c>
      <c r="H16" s="18" t="s">
        <v>15</v>
      </c>
      <c r="I16" s="23" t="s">
        <v>8</v>
      </c>
      <c r="J16" s="46"/>
      <c r="K16" s="46"/>
      <c r="L16" s="46"/>
      <c r="M16" s="46"/>
      <c r="N16" s="46"/>
      <c r="O16" s="46"/>
      <c r="P16" s="46"/>
      <c r="Q16" s="46"/>
      <c r="R16" s="46"/>
      <c r="S16" s="46"/>
      <c r="T16" s="46"/>
      <c r="U16" s="46"/>
      <c r="V16" s="46"/>
      <c r="W16" s="46"/>
      <c r="X16" s="46"/>
      <c r="Y16" s="46"/>
      <c r="Z16" s="46"/>
      <c r="AA16" s="46"/>
      <c r="AB16" s="46"/>
      <c r="AC16" s="46"/>
      <c r="AD16" s="46"/>
      <c r="AE16" s="46"/>
      <c r="AF16" s="46"/>
      <c r="AG16" s="46"/>
      <c r="AH16" s="46"/>
      <c r="AI16" s="46"/>
      <c r="AJ16" s="46"/>
      <c r="AK16" s="46"/>
      <c r="AL16" s="46"/>
      <c r="AM16" s="46"/>
      <c r="AN16" s="46"/>
      <c r="AO16" s="46"/>
      <c r="AP16" s="46"/>
      <c r="AQ16" s="46"/>
      <c r="AR16" s="46"/>
      <c r="AS16" s="46"/>
      <c r="AT16" s="46"/>
      <c r="AU16" s="46"/>
      <c r="AV16" s="46"/>
      <c r="AW16" s="46"/>
      <c r="AX16" s="46"/>
      <c r="AY16" s="46"/>
      <c r="AZ16" s="46"/>
      <c r="BA16" s="46"/>
      <c r="BB16" s="46"/>
      <c r="BC16" s="46"/>
      <c r="BD16" s="46"/>
      <c r="BE16" s="46"/>
      <c r="BF16" s="46"/>
      <c r="BG16" s="46"/>
      <c r="BH16" s="46"/>
      <c r="BI16" s="46"/>
      <c r="BJ16" s="46"/>
      <c r="BK16" s="46"/>
      <c r="BL16" s="46"/>
      <c r="BM16" s="46"/>
      <c r="BN16" s="46"/>
      <c r="BO16" s="46"/>
      <c r="BP16" s="46"/>
      <c r="BQ16" s="46"/>
      <c r="BR16" s="46"/>
      <c r="BS16" s="46"/>
      <c r="BT16" s="46"/>
      <c r="BU16" s="46"/>
      <c r="BV16" s="46"/>
      <c r="BW16" s="46"/>
      <c r="BX16" s="46"/>
      <c r="BY16" s="46"/>
      <c r="BZ16" s="46"/>
      <c r="CA16" s="46"/>
      <c r="CB16" s="46"/>
      <c r="CC16" s="46"/>
      <c r="CD16" s="46"/>
      <c r="CE16" s="46"/>
      <c r="CF16" s="46"/>
      <c r="CG16" s="46"/>
      <c r="CH16" s="46"/>
      <c r="CI16" s="46"/>
      <c r="CJ16" s="46"/>
      <c r="CK16" s="46"/>
      <c r="CL16" s="46"/>
      <c r="CM16" s="46"/>
      <c r="CN16" s="46"/>
      <c r="CO16" s="46"/>
      <c r="CP16" s="46"/>
      <c r="CQ16" s="46"/>
      <c r="CR16" s="46"/>
    </row>
    <row r="17" spans="1:96" ht="30" customHeight="1" x14ac:dyDescent="0.25">
      <c r="A17" s="170"/>
      <c r="B17" s="120"/>
      <c r="C17" s="123"/>
      <c r="D17" s="93"/>
      <c r="E17" s="85"/>
      <c r="F17" s="138"/>
      <c r="G17" s="103"/>
      <c r="H17" s="17" t="s">
        <v>215</v>
      </c>
      <c r="I17" s="20" t="s">
        <v>9</v>
      </c>
      <c r="J17" s="46"/>
      <c r="K17" s="46"/>
      <c r="L17" s="46"/>
      <c r="M17" s="46"/>
      <c r="N17" s="46"/>
      <c r="O17" s="46"/>
      <c r="P17" s="46"/>
      <c r="Q17" s="46"/>
      <c r="R17" s="46"/>
      <c r="S17" s="46"/>
      <c r="T17" s="46"/>
      <c r="U17" s="46"/>
      <c r="V17" s="46"/>
      <c r="W17" s="46"/>
      <c r="X17" s="46"/>
      <c r="Y17" s="46"/>
      <c r="Z17" s="46"/>
      <c r="AA17" s="46"/>
      <c r="AB17" s="46"/>
      <c r="AC17" s="46"/>
      <c r="AD17" s="46"/>
      <c r="AE17" s="46"/>
      <c r="AF17" s="46"/>
      <c r="AG17" s="46"/>
      <c r="AH17" s="46"/>
      <c r="AI17" s="46"/>
      <c r="AJ17" s="46"/>
      <c r="AK17" s="46"/>
      <c r="AL17" s="46"/>
      <c r="AM17" s="46"/>
      <c r="AN17" s="46"/>
      <c r="AO17" s="46"/>
      <c r="AP17" s="46"/>
      <c r="AQ17" s="46"/>
      <c r="AR17" s="46"/>
      <c r="AS17" s="46"/>
      <c r="AT17" s="46"/>
      <c r="AU17" s="46"/>
      <c r="AV17" s="46"/>
      <c r="AW17" s="46"/>
      <c r="AX17" s="46"/>
      <c r="AY17" s="46"/>
      <c r="AZ17" s="46"/>
      <c r="BA17" s="46"/>
      <c r="BB17" s="46"/>
      <c r="BC17" s="46"/>
      <c r="BD17" s="46"/>
      <c r="BE17" s="46"/>
      <c r="BF17" s="46"/>
      <c r="BG17" s="46"/>
      <c r="BH17" s="46"/>
      <c r="BI17" s="46"/>
      <c r="BJ17" s="46"/>
      <c r="BK17" s="46"/>
      <c r="BL17" s="46"/>
      <c r="BM17" s="46"/>
      <c r="BN17" s="46"/>
      <c r="BO17" s="46"/>
      <c r="BP17" s="46"/>
      <c r="BQ17" s="46"/>
      <c r="BR17" s="46"/>
      <c r="BS17" s="46"/>
      <c r="BT17" s="46"/>
      <c r="BU17" s="46"/>
      <c r="BV17" s="46"/>
      <c r="BW17" s="46"/>
      <c r="BX17" s="46"/>
      <c r="BY17" s="46"/>
      <c r="BZ17" s="46"/>
      <c r="CA17" s="46"/>
      <c r="CB17" s="46"/>
      <c r="CC17" s="46"/>
      <c r="CD17" s="46"/>
      <c r="CE17" s="46"/>
      <c r="CF17" s="46"/>
      <c r="CG17" s="46"/>
      <c r="CH17" s="46"/>
      <c r="CI17" s="46"/>
      <c r="CJ17" s="46"/>
      <c r="CK17" s="46"/>
      <c r="CL17" s="46"/>
      <c r="CM17" s="46"/>
      <c r="CN17" s="46"/>
      <c r="CO17" s="46"/>
      <c r="CP17" s="46"/>
      <c r="CQ17" s="46"/>
      <c r="CR17" s="46"/>
    </row>
    <row r="18" spans="1:96" ht="34.5" customHeight="1" x14ac:dyDescent="0.25">
      <c r="A18" s="170"/>
      <c r="B18" s="120"/>
      <c r="C18" s="123"/>
      <c r="D18" s="93"/>
      <c r="E18" s="85"/>
      <c r="F18" s="139"/>
      <c r="G18" s="106"/>
      <c r="H18" s="16" t="s">
        <v>246</v>
      </c>
      <c r="I18" s="22" t="s">
        <v>11</v>
      </c>
      <c r="J18" s="46"/>
      <c r="K18" s="46"/>
      <c r="L18" s="46"/>
      <c r="M18" s="46"/>
      <c r="N18" s="46"/>
      <c r="O18" s="46"/>
      <c r="P18" s="46"/>
      <c r="Q18" s="46"/>
      <c r="R18" s="46"/>
      <c r="S18" s="46"/>
      <c r="T18" s="46"/>
      <c r="U18" s="46"/>
      <c r="V18" s="46"/>
      <c r="W18" s="46"/>
      <c r="X18" s="46"/>
      <c r="Y18" s="46"/>
      <c r="Z18" s="46"/>
      <c r="AA18" s="46"/>
      <c r="AB18" s="46"/>
      <c r="AC18" s="46"/>
      <c r="AD18" s="46"/>
      <c r="AE18" s="46"/>
      <c r="AF18" s="46"/>
      <c r="AG18" s="46"/>
      <c r="AH18" s="46"/>
      <c r="AI18" s="46"/>
      <c r="AJ18" s="46"/>
      <c r="AK18" s="46"/>
      <c r="AL18" s="46"/>
      <c r="AM18" s="46"/>
      <c r="AN18" s="46"/>
      <c r="AO18" s="46"/>
      <c r="AP18" s="46"/>
      <c r="AQ18" s="46"/>
      <c r="AR18" s="46"/>
      <c r="AS18" s="46"/>
      <c r="AT18" s="46"/>
      <c r="AU18" s="46"/>
      <c r="AV18" s="46"/>
      <c r="AW18" s="46"/>
      <c r="AX18" s="46"/>
      <c r="AY18" s="46"/>
      <c r="AZ18" s="46"/>
      <c r="BA18" s="46"/>
      <c r="BB18" s="46"/>
      <c r="BC18" s="46"/>
      <c r="BD18" s="46"/>
      <c r="BE18" s="46"/>
      <c r="BF18" s="46"/>
      <c r="BG18" s="46"/>
      <c r="BH18" s="46"/>
      <c r="BI18" s="46"/>
      <c r="BJ18" s="46"/>
      <c r="BK18" s="46"/>
      <c r="BL18" s="46"/>
      <c r="BM18" s="46"/>
      <c r="BN18" s="46"/>
      <c r="BO18" s="46"/>
      <c r="BP18" s="46"/>
      <c r="BQ18" s="46"/>
      <c r="BR18" s="46"/>
      <c r="BS18" s="46"/>
      <c r="BT18" s="46"/>
      <c r="BU18" s="46"/>
      <c r="BV18" s="46"/>
      <c r="BW18" s="46"/>
      <c r="BX18" s="46"/>
      <c r="BY18" s="46"/>
      <c r="BZ18" s="46"/>
      <c r="CA18" s="46"/>
      <c r="CB18" s="46"/>
      <c r="CC18" s="46"/>
      <c r="CD18" s="46"/>
      <c r="CE18" s="46"/>
      <c r="CF18" s="46"/>
      <c r="CG18" s="46"/>
      <c r="CH18" s="46"/>
      <c r="CI18" s="46"/>
      <c r="CJ18" s="46"/>
      <c r="CK18" s="46"/>
      <c r="CL18" s="46"/>
      <c r="CM18" s="46"/>
      <c r="CN18" s="46"/>
      <c r="CO18" s="46"/>
      <c r="CP18" s="46"/>
      <c r="CQ18" s="46"/>
      <c r="CR18" s="46"/>
    </row>
    <row r="19" spans="1:96" ht="15.75" customHeight="1" x14ac:dyDescent="0.25">
      <c r="A19" s="170"/>
      <c r="B19" s="120"/>
      <c r="C19" s="123"/>
      <c r="D19" s="93"/>
      <c r="E19" s="85"/>
      <c r="F19" s="140" t="s">
        <v>136</v>
      </c>
      <c r="G19" s="105" t="s">
        <v>323</v>
      </c>
      <c r="H19" s="18" t="s">
        <v>37</v>
      </c>
      <c r="I19" s="23" t="s">
        <v>8</v>
      </c>
      <c r="J19" s="46"/>
      <c r="K19" s="46"/>
      <c r="L19" s="46"/>
      <c r="M19" s="46"/>
      <c r="N19" s="46"/>
      <c r="O19" s="46"/>
      <c r="P19" s="46"/>
      <c r="Q19" s="46"/>
      <c r="R19" s="46"/>
      <c r="S19" s="46"/>
      <c r="T19" s="46"/>
      <c r="U19" s="46"/>
      <c r="V19" s="46"/>
      <c r="W19" s="46"/>
      <c r="X19" s="46"/>
      <c r="Y19" s="46"/>
      <c r="Z19" s="46"/>
      <c r="AA19" s="46"/>
      <c r="AB19" s="46"/>
      <c r="AC19" s="46"/>
      <c r="AD19" s="46"/>
      <c r="AE19" s="46"/>
      <c r="AF19" s="46"/>
      <c r="AG19" s="46"/>
      <c r="AH19" s="46"/>
      <c r="AI19" s="46"/>
      <c r="AJ19" s="46"/>
      <c r="AK19" s="46"/>
      <c r="AL19" s="46"/>
      <c r="AM19" s="46"/>
      <c r="AN19" s="46"/>
      <c r="AO19" s="46"/>
      <c r="AP19" s="46"/>
      <c r="AQ19" s="46"/>
      <c r="AR19" s="46"/>
      <c r="AS19" s="46"/>
      <c r="AT19" s="46"/>
      <c r="AU19" s="46"/>
      <c r="AV19" s="46"/>
      <c r="AW19" s="46"/>
      <c r="AX19" s="46"/>
      <c r="AY19" s="46"/>
      <c r="AZ19" s="46"/>
      <c r="BA19" s="46"/>
      <c r="BB19" s="46"/>
      <c r="BC19" s="46"/>
      <c r="BD19" s="46"/>
      <c r="BE19" s="46"/>
      <c r="BF19" s="46"/>
      <c r="BG19" s="46"/>
      <c r="BH19" s="46"/>
      <c r="BI19" s="46"/>
      <c r="BJ19" s="46"/>
      <c r="BK19" s="46"/>
      <c r="BL19" s="46"/>
      <c r="BM19" s="46"/>
      <c r="BN19" s="46"/>
      <c r="BO19" s="46"/>
      <c r="BP19" s="46"/>
      <c r="BQ19" s="46"/>
      <c r="BR19" s="46"/>
      <c r="BS19" s="46"/>
      <c r="BT19" s="46"/>
      <c r="BU19" s="46"/>
      <c r="BV19" s="46"/>
      <c r="BW19" s="46"/>
      <c r="BX19" s="46"/>
      <c r="BY19" s="46"/>
      <c r="BZ19" s="46"/>
      <c r="CA19" s="46"/>
      <c r="CB19" s="46"/>
      <c r="CC19" s="46"/>
      <c r="CD19" s="46"/>
      <c r="CE19" s="46"/>
      <c r="CF19" s="46"/>
      <c r="CG19" s="46"/>
      <c r="CH19" s="46"/>
      <c r="CI19" s="46"/>
      <c r="CJ19" s="46"/>
      <c r="CK19" s="46"/>
      <c r="CL19" s="46"/>
      <c r="CM19" s="46"/>
      <c r="CN19" s="46"/>
      <c r="CO19" s="46"/>
      <c r="CP19" s="46"/>
      <c r="CQ19" s="46"/>
      <c r="CR19" s="46"/>
    </row>
    <row r="20" spans="1:96" ht="33" customHeight="1" x14ac:dyDescent="0.25">
      <c r="A20" s="170"/>
      <c r="B20" s="120"/>
      <c r="C20" s="123"/>
      <c r="D20" s="93"/>
      <c r="E20" s="85"/>
      <c r="F20" s="138"/>
      <c r="G20" s="103"/>
      <c r="H20" s="17" t="s">
        <v>324</v>
      </c>
      <c r="I20" s="20" t="s">
        <v>9</v>
      </c>
      <c r="J20" s="46"/>
      <c r="K20" s="46"/>
      <c r="L20" s="46"/>
      <c r="M20" s="46"/>
      <c r="N20" s="46"/>
      <c r="O20" s="46"/>
      <c r="P20" s="46"/>
      <c r="Q20" s="46"/>
      <c r="R20" s="46"/>
      <c r="S20" s="46"/>
      <c r="T20" s="46"/>
      <c r="U20" s="46"/>
      <c r="V20" s="46"/>
      <c r="W20" s="46"/>
      <c r="X20" s="46"/>
      <c r="Y20" s="46"/>
      <c r="Z20" s="46"/>
      <c r="AA20" s="46"/>
      <c r="AB20" s="46"/>
      <c r="AC20" s="46"/>
      <c r="AD20" s="46"/>
      <c r="AE20" s="46"/>
      <c r="AF20" s="46"/>
      <c r="AG20" s="46"/>
      <c r="AH20" s="46"/>
      <c r="AI20" s="46"/>
      <c r="AJ20" s="46"/>
      <c r="AK20" s="46"/>
      <c r="AL20" s="46"/>
      <c r="AM20" s="46"/>
      <c r="AN20" s="46"/>
      <c r="AO20" s="46"/>
      <c r="AP20" s="46"/>
      <c r="AQ20" s="46"/>
      <c r="AR20" s="46"/>
      <c r="AS20" s="46"/>
      <c r="AT20" s="46"/>
      <c r="AU20" s="46"/>
      <c r="AV20" s="46"/>
      <c r="AW20" s="46"/>
      <c r="AX20" s="46"/>
      <c r="AY20" s="46"/>
      <c r="AZ20" s="46"/>
      <c r="BA20" s="46"/>
      <c r="BB20" s="46"/>
      <c r="BC20" s="46"/>
      <c r="BD20" s="46"/>
      <c r="BE20" s="46"/>
      <c r="BF20" s="46"/>
      <c r="BG20" s="46"/>
      <c r="BH20" s="46"/>
      <c r="BI20" s="46"/>
      <c r="BJ20" s="46"/>
      <c r="BK20" s="46"/>
      <c r="BL20" s="46"/>
      <c r="BM20" s="46"/>
      <c r="BN20" s="46"/>
      <c r="BO20" s="46"/>
      <c r="BP20" s="46"/>
      <c r="BQ20" s="46"/>
      <c r="BR20" s="46"/>
      <c r="BS20" s="46"/>
      <c r="BT20" s="46"/>
      <c r="BU20" s="46"/>
      <c r="BV20" s="46"/>
      <c r="BW20" s="46"/>
      <c r="BX20" s="46"/>
      <c r="BY20" s="46"/>
      <c r="BZ20" s="46"/>
      <c r="CA20" s="46"/>
      <c r="CB20" s="46"/>
      <c r="CC20" s="46"/>
      <c r="CD20" s="46"/>
      <c r="CE20" s="46"/>
      <c r="CF20" s="46"/>
      <c r="CG20" s="46"/>
      <c r="CH20" s="46"/>
      <c r="CI20" s="46"/>
      <c r="CJ20" s="46"/>
      <c r="CK20" s="46"/>
      <c r="CL20" s="46"/>
      <c r="CM20" s="46"/>
      <c r="CN20" s="46"/>
      <c r="CO20" s="46"/>
      <c r="CP20" s="46"/>
      <c r="CQ20" s="46"/>
      <c r="CR20" s="46"/>
    </row>
    <row r="21" spans="1:96" ht="30" customHeight="1" x14ac:dyDescent="0.25">
      <c r="A21" s="170"/>
      <c r="B21" s="120"/>
      <c r="C21" s="123"/>
      <c r="D21" s="93"/>
      <c r="E21" s="85"/>
      <c r="F21" s="139"/>
      <c r="G21" s="106"/>
      <c r="H21" s="26" t="s">
        <v>38</v>
      </c>
      <c r="I21" s="27" t="s">
        <v>11</v>
      </c>
      <c r="J21" s="46"/>
      <c r="K21" s="46"/>
      <c r="L21" s="46"/>
      <c r="M21" s="46"/>
      <c r="N21" s="46"/>
      <c r="O21" s="46"/>
      <c r="P21" s="46"/>
      <c r="Q21" s="46"/>
      <c r="R21" s="46"/>
      <c r="S21" s="46"/>
      <c r="T21" s="46"/>
      <c r="U21" s="46"/>
      <c r="V21" s="46"/>
      <c r="W21" s="46"/>
      <c r="X21" s="46"/>
      <c r="Y21" s="46"/>
      <c r="Z21" s="46"/>
      <c r="AA21" s="46"/>
      <c r="AB21" s="46"/>
      <c r="AC21" s="46"/>
      <c r="AD21" s="46"/>
      <c r="AE21" s="46"/>
      <c r="AF21" s="46"/>
      <c r="AG21" s="46"/>
      <c r="AH21" s="46"/>
      <c r="AI21" s="46"/>
      <c r="AJ21" s="46"/>
      <c r="AK21" s="46"/>
      <c r="AL21" s="46"/>
      <c r="AM21" s="46"/>
      <c r="AN21" s="46"/>
      <c r="AO21" s="46"/>
      <c r="AP21" s="46"/>
      <c r="AQ21" s="46"/>
      <c r="AR21" s="46"/>
      <c r="AS21" s="46"/>
      <c r="AT21" s="46"/>
      <c r="AU21" s="46"/>
      <c r="AV21" s="46"/>
      <c r="AW21" s="46"/>
      <c r="AX21" s="46"/>
      <c r="AY21" s="46"/>
      <c r="AZ21" s="46"/>
      <c r="BA21" s="46"/>
      <c r="BB21" s="46"/>
      <c r="BC21" s="46"/>
      <c r="BD21" s="46"/>
      <c r="BE21" s="46"/>
      <c r="BF21" s="46"/>
      <c r="BG21" s="46"/>
      <c r="BH21" s="46"/>
      <c r="BI21" s="46"/>
      <c r="BJ21" s="46"/>
      <c r="BK21" s="46"/>
      <c r="BL21" s="46"/>
      <c r="BM21" s="46"/>
      <c r="BN21" s="46"/>
      <c r="BO21" s="46"/>
      <c r="BP21" s="46"/>
      <c r="BQ21" s="46"/>
      <c r="BR21" s="46"/>
      <c r="BS21" s="46"/>
      <c r="BT21" s="46"/>
      <c r="BU21" s="46"/>
      <c r="BV21" s="46"/>
      <c r="BW21" s="46"/>
      <c r="BX21" s="46"/>
      <c r="BY21" s="46"/>
      <c r="BZ21" s="46"/>
      <c r="CA21" s="46"/>
      <c r="CB21" s="46"/>
      <c r="CC21" s="46"/>
      <c r="CD21" s="46"/>
      <c r="CE21" s="46"/>
      <c r="CF21" s="46"/>
      <c r="CG21" s="46"/>
      <c r="CH21" s="46"/>
      <c r="CI21" s="46"/>
      <c r="CJ21" s="46"/>
      <c r="CK21" s="46"/>
      <c r="CL21" s="46"/>
      <c r="CM21" s="46"/>
      <c r="CN21" s="46"/>
      <c r="CO21" s="46"/>
      <c r="CP21" s="46"/>
      <c r="CQ21" s="46"/>
      <c r="CR21" s="46"/>
    </row>
    <row r="22" spans="1:96" ht="15.6" customHeight="1" x14ac:dyDescent="0.25">
      <c r="A22" s="170"/>
      <c r="B22" s="120"/>
      <c r="C22" s="123"/>
      <c r="D22" s="93"/>
      <c r="E22" s="85"/>
      <c r="F22" s="140" t="s">
        <v>257</v>
      </c>
      <c r="G22" s="142" t="s">
        <v>337</v>
      </c>
      <c r="H22" s="18" t="s">
        <v>216</v>
      </c>
      <c r="I22" s="23" t="s">
        <v>8</v>
      </c>
      <c r="J22" s="46"/>
      <c r="K22" s="46"/>
      <c r="L22" s="46"/>
      <c r="M22" s="46"/>
      <c r="N22" s="46"/>
      <c r="O22" s="46"/>
      <c r="P22" s="46"/>
      <c r="Q22" s="46"/>
      <c r="R22" s="46"/>
      <c r="S22" s="46"/>
      <c r="T22" s="46"/>
      <c r="U22" s="46"/>
      <c r="V22" s="46"/>
      <c r="W22" s="46"/>
      <c r="X22" s="46"/>
      <c r="Y22" s="46"/>
      <c r="Z22" s="46"/>
      <c r="AA22" s="46"/>
      <c r="AB22" s="46"/>
      <c r="AC22" s="46"/>
      <c r="AD22" s="46"/>
      <c r="AE22" s="46"/>
      <c r="AF22" s="46"/>
      <c r="AG22" s="46"/>
      <c r="AH22" s="46"/>
      <c r="AI22" s="46"/>
      <c r="AJ22" s="46"/>
      <c r="AK22" s="46"/>
      <c r="AL22" s="46"/>
      <c r="AM22" s="46"/>
      <c r="AN22" s="46"/>
      <c r="AO22" s="46"/>
      <c r="AP22" s="46"/>
      <c r="AQ22" s="46"/>
      <c r="AR22" s="46"/>
      <c r="AS22" s="46"/>
      <c r="AT22" s="46"/>
      <c r="AU22" s="46"/>
      <c r="AV22" s="46"/>
      <c r="AW22" s="46"/>
      <c r="AX22" s="46"/>
      <c r="AY22" s="46"/>
      <c r="AZ22" s="46"/>
      <c r="BA22" s="46"/>
      <c r="BB22" s="46"/>
      <c r="BC22" s="46"/>
      <c r="BD22" s="46"/>
      <c r="BE22" s="46"/>
      <c r="BF22" s="46"/>
      <c r="BG22" s="46"/>
      <c r="BH22" s="46"/>
      <c r="BI22" s="46"/>
      <c r="BJ22" s="46"/>
      <c r="BK22" s="46"/>
      <c r="BL22" s="46"/>
      <c r="BM22" s="46"/>
      <c r="BN22" s="46"/>
      <c r="BO22" s="46"/>
      <c r="BP22" s="46"/>
      <c r="BQ22" s="46"/>
      <c r="BR22" s="46"/>
      <c r="BS22" s="46"/>
      <c r="BT22" s="46"/>
      <c r="BU22" s="46"/>
      <c r="BV22" s="46"/>
      <c r="BW22" s="46"/>
      <c r="BX22" s="46"/>
      <c r="BY22" s="46"/>
      <c r="BZ22" s="46"/>
      <c r="CA22" s="46"/>
      <c r="CB22" s="46"/>
      <c r="CC22" s="46"/>
      <c r="CD22" s="46"/>
      <c r="CE22" s="46"/>
      <c r="CF22" s="46"/>
      <c r="CG22" s="46"/>
      <c r="CH22" s="46"/>
      <c r="CI22" s="46"/>
      <c r="CJ22" s="46"/>
      <c r="CK22" s="46"/>
      <c r="CL22" s="46"/>
      <c r="CM22" s="46"/>
      <c r="CN22" s="46"/>
      <c r="CO22" s="46"/>
      <c r="CP22" s="46"/>
      <c r="CQ22" s="46"/>
      <c r="CR22" s="46"/>
    </row>
    <row r="23" spans="1:96" ht="30.75" customHeight="1" x14ac:dyDescent="0.25">
      <c r="A23" s="170"/>
      <c r="B23" s="120"/>
      <c r="C23" s="123"/>
      <c r="D23" s="93"/>
      <c r="E23" s="85"/>
      <c r="F23" s="138"/>
      <c r="G23" s="88"/>
      <c r="H23" s="17" t="s">
        <v>258</v>
      </c>
      <c r="I23" s="20" t="s">
        <v>9</v>
      </c>
      <c r="J23" s="46"/>
      <c r="K23" s="46"/>
      <c r="L23" s="46"/>
      <c r="M23" s="46"/>
      <c r="N23" s="46"/>
      <c r="O23" s="46"/>
      <c r="P23" s="46"/>
      <c r="Q23" s="46"/>
      <c r="R23" s="46"/>
      <c r="S23" s="46"/>
      <c r="T23" s="46"/>
      <c r="U23" s="46"/>
      <c r="V23" s="46"/>
      <c r="W23" s="46"/>
      <c r="X23" s="46"/>
      <c r="Y23" s="46"/>
      <c r="Z23" s="46"/>
      <c r="AA23" s="46"/>
      <c r="AB23" s="46"/>
      <c r="AC23" s="46"/>
      <c r="AD23" s="46"/>
      <c r="AE23" s="46"/>
      <c r="AF23" s="46"/>
      <c r="AG23" s="46"/>
      <c r="AH23" s="46"/>
      <c r="AI23" s="46"/>
      <c r="AJ23" s="46"/>
      <c r="AK23" s="46"/>
      <c r="AL23" s="46"/>
      <c r="AM23" s="46"/>
      <c r="AN23" s="46"/>
      <c r="AO23" s="46"/>
      <c r="AP23" s="46"/>
      <c r="AQ23" s="46"/>
      <c r="AR23" s="46"/>
      <c r="AS23" s="46"/>
      <c r="AT23" s="46"/>
      <c r="AU23" s="46"/>
      <c r="AV23" s="46"/>
      <c r="AW23" s="46"/>
      <c r="AX23" s="46"/>
      <c r="AY23" s="46"/>
      <c r="AZ23" s="46"/>
      <c r="BA23" s="46"/>
      <c r="BB23" s="46"/>
      <c r="BC23" s="46"/>
      <c r="BD23" s="46"/>
      <c r="BE23" s="46"/>
      <c r="BF23" s="46"/>
      <c r="BG23" s="46"/>
      <c r="BH23" s="46"/>
      <c r="BI23" s="46"/>
      <c r="BJ23" s="46"/>
      <c r="BK23" s="46"/>
      <c r="BL23" s="46"/>
      <c r="BM23" s="46"/>
      <c r="BN23" s="46"/>
      <c r="BO23" s="46"/>
      <c r="BP23" s="46"/>
      <c r="BQ23" s="46"/>
      <c r="BR23" s="46"/>
      <c r="BS23" s="46"/>
      <c r="BT23" s="46"/>
      <c r="BU23" s="46"/>
      <c r="BV23" s="46"/>
      <c r="BW23" s="46"/>
      <c r="BX23" s="46"/>
      <c r="BY23" s="46"/>
      <c r="BZ23" s="46"/>
      <c r="CA23" s="46"/>
      <c r="CB23" s="46"/>
      <c r="CC23" s="46"/>
      <c r="CD23" s="46"/>
      <c r="CE23" s="46"/>
      <c r="CF23" s="46"/>
      <c r="CG23" s="46"/>
      <c r="CH23" s="46"/>
      <c r="CI23" s="46"/>
      <c r="CJ23" s="46"/>
      <c r="CK23" s="46"/>
      <c r="CL23" s="46"/>
      <c r="CM23" s="46"/>
      <c r="CN23" s="46"/>
      <c r="CO23" s="46"/>
      <c r="CP23" s="46"/>
      <c r="CQ23" s="46"/>
      <c r="CR23" s="46"/>
    </row>
    <row r="24" spans="1:96" ht="15.75" thickBot="1" x14ac:dyDescent="0.3">
      <c r="A24" s="170"/>
      <c r="B24" s="120"/>
      <c r="C24" s="123"/>
      <c r="D24" s="93"/>
      <c r="E24" s="85"/>
      <c r="F24" s="139"/>
      <c r="G24" s="89"/>
      <c r="H24" s="16" t="s">
        <v>217</v>
      </c>
      <c r="I24" s="22" t="s">
        <v>11</v>
      </c>
      <c r="J24" s="46"/>
      <c r="K24" s="46"/>
      <c r="L24" s="46"/>
      <c r="M24" s="46"/>
      <c r="N24" s="46"/>
      <c r="O24" s="46"/>
      <c r="P24" s="46"/>
      <c r="Q24" s="46"/>
      <c r="R24" s="46"/>
      <c r="S24" s="46"/>
      <c r="T24" s="46"/>
      <c r="U24" s="46"/>
      <c r="V24" s="46"/>
      <c r="W24" s="46"/>
      <c r="X24" s="46"/>
      <c r="Y24" s="46"/>
      <c r="Z24" s="46"/>
      <c r="AA24" s="46"/>
      <c r="AB24" s="46"/>
      <c r="AC24" s="46"/>
      <c r="AD24" s="46"/>
      <c r="AE24" s="46"/>
      <c r="AF24" s="46"/>
      <c r="AG24" s="46"/>
      <c r="AH24" s="46"/>
      <c r="AI24" s="46"/>
      <c r="AJ24" s="46"/>
      <c r="AK24" s="46"/>
      <c r="AL24" s="46"/>
      <c r="AM24" s="46"/>
      <c r="AN24" s="46"/>
      <c r="AO24" s="46"/>
      <c r="AP24" s="46"/>
      <c r="AQ24" s="46"/>
      <c r="AR24" s="46"/>
      <c r="AS24" s="46"/>
      <c r="AT24" s="46"/>
      <c r="AU24" s="46"/>
      <c r="AV24" s="46"/>
      <c r="AW24" s="46"/>
      <c r="AX24" s="46"/>
      <c r="AY24" s="46"/>
      <c r="AZ24" s="46"/>
      <c r="BA24" s="46"/>
      <c r="BB24" s="46"/>
      <c r="BC24" s="46"/>
      <c r="BD24" s="46"/>
      <c r="BE24" s="46"/>
      <c r="BF24" s="46"/>
      <c r="BG24" s="46"/>
      <c r="BH24" s="46"/>
      <c r="BI24" s="46"/>
      <c r="BJ24" s="46"/>
      <c r="BK24" s="46"/>
      <c r="BL24" s="46"/>
      <c r="BM24" s="46"/>
      <c r="BN24" s="46"/>
      <c r="BO24" s="46"/>
      <c r="BP24" s="46"/>
      <c r="BQ24" s="46"/>
      <c r="BR24" s="46"/>
      <c r="BS24" s="46"/>
      <c r="BT24" s="46"/>
      <c r="BU24" s="46"/>
      <c r="BV24" s="46"/>
      <c r="BW24" s="46"/>
      <c r="BX24" s="46"/>
      <c r="BY24" s="46"/>
      <c r="BZ24" s="46"/>
      <c r="CA24" s="46"/>
      <c r="CB24" s="46"/>
      <c r="CC24" s="46"/>
      <c r="CD24" s="46"/>
      <c r="CE24" s="46"/>
      <c r="CF24" s="46"/>
      <c r="CG24" s="46"/>
      <c r="CH24" s="46"/>
      <c r="CI24" s="46"/>
      <c r="CJ24" s="46"/>
      <c r="CK24" s="46"/>
      <c r="CL24" s="46"/>
      <c r="CM24" s="46"/>
      <c r="CN24" s="46"/>
      <c r="CO24" s="46"/>
      <c r="CP24" s="46"/>
      <c r="CQ24" s="46"/>
      <c r="CR24" s="46"/>
    </row>
    <row r="25" spans="1:96" ht="15" customHeight="1" x14ac:dyDescent="0.25">
      <c r="A25" s="170"/>
      <c r="B25" s="120"/>
      <c r="C25" s="123"/>
      <c r="D25" s="93"/>
      <c r="E25" s="84" t="s">
        <v>353</v>
      </c>
      <c r="F25" s="137" t="s">
        <v>132</v>
      </c>
      <c r="G25" s="102" t="s">
        <v>259</v>
      </c>
      <c r="H25" s="19" t="s">
        <v>260</v>
      </c>
      <c r="I25" s="21" t="s">
        <v>8</v>
      </c>
      <c r="J25" s="46"/>
      <c r="K25" s="46"/>
      <c r="L25" s="46"/>
      <c r="M25" s="46"/>
      <c r="N25" s="46"/>
      <c r="O25" s="46"/>
      <c r="P25" s="46"/>
      <c r="Q25" s="46"/>
      <c r="R25" s="46"/>
      <c r="S25" s="46"/>
      <c r="T25" s="46"/>
      <c r="U25" s="46"/>
      <c r="V25" s="46"/>
      <c r="W25" s="46"/>
      <c r="X25" s="46"/>
      <c r="Y25" s="46"/>
      <c r="Z25" s="46"/>
      <c r="AA25" s="46"/>
      <c r="AB25" s="46"/>
      <c r="AC25" s="46"/>
      <c r="AD25" s="46"/>
      <c r="AE25" s="46"/>
      <c r="AF25" s="46"/>
      <c r="AG25" s="46"/>
      <c r="AH25" s="46"/>
      <c r="AI25" s="46"/>
      <c r="AJ25" s="46"/>
      <c r="AK25" s="46"/>
      <c r="AL25" s="46"/>
      <c r="AM25" s="46"/>
      <c r="AN25" s="46"/>
      <c r="AO25" s="46"/>
      <c r="AP25" s="46"/>
      <c r="AQ25" s="46"/>
      <c r="AR25" s="46"/>
      <c r="AS25" s="46"/>
      <c r="AT25" s="46"/>
      <c r="AU25" s="46"/>
      <c r="AV25" s="46"/>
      <c r="AW25" s="46"/>
      <c r="AX25" s="46"/>
      <c r="AY25" s="46"/>
      <c r="AZ25" s="46"/>
      <c r="BA25" s="46"/>
      <c r="BB25" s="46"/>
      <c r="BC25" s="46"/>
      <c r="BD25" s="46"/>
      <c r="BE25" s="46"/>
      <c r="BF25" s="46"/>
      <c r="BG25" s="46"/>
      <c r="BH25" s="46"/>
      <c r="BI25" s="46"/>
      <c r="BJ25" s="46"/>
      <c r="BK25" s="46"/>
      <c r="BL25" s="46"/>
      <c r="BM25" s="46"/>
      <c r="BN25" s="46"/>
      <c r="BO25" s="46"/>
      <c r="BP25" s="46"/>
      <c r="BQ25" s="46"/>
      <c r="BR25" s="46"/>
      <c r="BS25" s="46"/>
      <c r="BT25" s="46"/>
      <c r="BU25" s="46"/>
      <c r="BV25" s="46"/>
      <c r="BW25" s="46"/>
      <c r="BX25" s="46"/>
      <c r="BY25" s="46"/>
      <c r="BZ25" s="46"/>
      <c r="CA25" s="46"/>
      <c r="CB25" s="46"/>
      <c r="CC25" s="46"/>
      <c r="CD25" s="46"/>
      <c r="CE25" s="46"/>
      <c r="CF25" s="46"/>
      <c r="CG25" s="46"/>
      <c r="CH25" s="46"/>
      <c r="CI25" s="46"/>
      <c r="CJ25" s="46"/>
      <c r="CK25" s="46"/>
      <c r="CL25" s="46"/>
      <c r="CM25" s="46"/>
      <c r="CN25" s="46"/>
      <c r="CO25" s="46"/>
      <c r="CP25" s="46"/>
      <c r="CQ25" s="46"/>
      <c r="CR25" s="46"/>
    </row>
    <row r="26" spans="1:96" ht="19.5" customHeight="1" x14ac:dyDescent="0.25">
      <c r="A26" s="170"/>
      <c r="B26" s="120"/>
      <c r="C26" s="123"/>
      <c r="D26" s="93"/>
      <c r="E26" s="85"/>
      <c r="F26" s="138"/>
      <c r="G26" s="103"/>
      <c r="H26" s="17" t="s">
        <v>261</v>
      </c>
      <c r="I26" s="20" t="s">
        <v>9</v>
      </c>
      <c r="J26" s="46"/>
      <c r="K26" s="46"/>
      <c r="L26" s="46"/>
      <c r="M26" s="46"/>
      <c r="N26" s="46"/>
      <c r="O26" s="46"/>
      <c r="P26" s="46"/>
      <c r="Q26" s="46"/>
      <c r="R26" s="46"/>
      <c r="S26" s="46"/>
      <c r="T26" s="46"/>
      <c r="U26" s="46"/>
      <c r="V26" s="46"/>
      <c r="W26" s="46"/>
      <c r="X26" s="46"/>
      <c r="Y26" s="46"/>
      <c r="Z26" s="46"/>
      <c r="AA26" s="46"/>
      <c r="AB26" s="46"/>
      <c r="AC26" s="46"/>
      <c r="AD26" s="46"/>
      <c r="AE26" s="46"/>
      <c r="AF26" s="46"/>
      <c r="AG26" s="46"/>
      <c r="AH26" s="46"/>
      <c r="AI26" s="46"/>
      <c r="AJ26" s="46"/>
      <c r="AK26" s="46"/>
      <c r="AL26" s="46"/>
      <c r="AM26" s="46"/>
      <c r="AN26" s="46"/>
      <c r="AO26" s="46"/>
      <c r="AP26" s="46"/>
      <c r="AQ26" s="46"/>
      <c r="AR26" s="46"/>
      <c r="AS26" s="46"/>
      <c r="AT26" s="46"/>
      <c r="AU26" s="46"/>
      <c r="AV26" s="46"/>
      <c r="AW26" s="46"/>
      <c r="AX26" s="46"/>
      <c r="AY26" s="46"/>
      <c r="AZ26" s="46"/>
      <c r="BA26" s="46"/>
      <c r="BB26" s="46"/>
      <c r="BC26" s="46"/>
      <c r="BD26" s="46"/>
      <c r="BE26" s="46"/>
      <c r="BF26" s="46"/>
      <c r="BG26" s="46"/>
      <c r="BH26" s="46"/>
      <c r="BI26" s="46"/>
      <c r="BJ26" s="46"/>
      <c r="BK26" s="46"/>
      <c r="BL26" s="46"/>
      <c r="BM26" s="46"/>
      <c r="BN26" s="46"/>
      <c r="BO26" s="46"/>
      <c r="BP26" s="46"/>
      <c r="BQ26" s="46"/>
      <c r="BR26" s="46"/>
      <c r="BS26" s="46"/>
      <c r="BT26" s="46"/>
      <c r="BU26" s="46"/>
      <c r="BV26" s="46"/>
      <c r="BW26" s="46"/>
      <c r="BX26" s="46"/>
      <c r="BY26" s="46"/>
      <c r="BZ26" s="46"/>
      <c r="CA26" s="46"/>
      <c r="CB26" s="46"/>
      <c r="CC26" s="46"/>
      <c r="CD26" s="46"/>
      <c r="CE26" s="46"/>
      <c r="CF26" s="46"/>
      <c r="CG26" s="46"/>
      <c r="CH26" s="46"/>
      <c r="CI26" s="46"/>
      <c r="CJ26" s="46"/>
      <c r="CK26" s="46"/>
      <c r="CL26" s="46"/>
      <c r="CM26" s="46"/>
      <c r="CN26" s="46"/>
      <c r="CO26" s="46"/>
      <c r="CP26" s="46"/>
      <c r="CQ26" s="46"/>
      <c r="CR26" s="46"/>
    </row>
    <row r="27" spans="1:96" ht="16.5" customHeight="1" x14ac:dyDescent="0.25">
      <c r="A27" s="170"/>
      <c r="B27" s="120"/>
      <c r="C27" s="123"/>
      <c r="D27" s="93"/>
      <c r="E27" s="85"/>
      <c r="F27" s="139"/>
      <c r="G27" s="106"/>
      <c r="H27" s="16" t="s">
        <v>262</v>
      </c>
      <c r="I27" s="22" t="s">
        <v>11</v>
      </c>
      <c r="J27" s="46"/>
      <c r="K27" s="46"/>
      <c r="L27" s="46"/>
      <c r="M27" s="46"/>
      <c r="N27" s="46"/>
      <c r="O27" s="46"/>
      <c r="P27" s="46"/>
      <c r="Q27" s="46"/>
      <c r="R27" s="46"/>
      <c r="S27" s="46"/>
      <c r="T27" s="46"/>
      <c r="U27" s="46"/>
      <c r="V27" s="46"/>
      <c r="W27" s="46"/>
      <c r="X27" s="46"/>
      <c r="Y27" s="46"/>
      <c r="Z27" s="46"/>
      <c r="AA27" s="46"/>
      <c r="AB27" s="46"/>
      <c r="AC27" s="46"/>
      <c r="AD27" s="46"/>
      <c r="AE27" s="46"/>
      <c r="AF27" s="46"/>
      <c r="AG27" s="46"/>
      <c r="AH27" s="46"/>
      <c r="AI27" s="46"/>
      <c r="AJ27" s="46"/>
      <c r="AK27" s="46"/>
      <c r="AL27" s="46"/>
      <c r="AM27" s="46"/>
      <c r="AN27" s="46"/>
      <c r="AO27" s="46"/>
      <c r="AP27" s="46"/>
      <c r="AQ27" s="46"/>
      <c r="AR27" s="46"/>
      <c r="AS27" s="46"/>
      <c r="AT27" s="46"/>
      <c r="AU27" s="46"/>
      <c r="AV27" s="46"/>
      <c r="AW27" s="46"/>
      <c r="AX27" s="46"/>
      <c r="AY27" s="46"/>
      <c r="AZ27" s="46"/>
      <c r="BA27" s="46"/>
      <c r="BB27" s="46"/>
      <c r="BC27" s="46"/>
      <c r="BD27" s="46"/>
      <c r="BE27" s="46"/>
      <c r="BF27" s="46"/>
      <c r="BG27" s="46"/>
      <c r="BH27" s="46"/>
      <c r="BI27" s="46"/>
      <c r="BJ27" s="46"/>
      <c r="BK27" s="46"/>
      <c r="BL27" s="46"/>
      <c r="BM27" s="46"/>
      <c r="BN27" s="46"/>
      <c r="BO27" s="46"/>
      <c r="BP27" s="46"/>
      <c r="BQ27" s="46"/>
      <c r="BR27" s="46"/>
      <c r="BS27" s="46"/>
      <c r="BT27" s="46"/>
      <c r="BU27" s="46"/>
      <c r="BV27" s="46"/>
      <c r="BW27" s="46"/>
      <c r="BX27" s="46"/>
      <c r="BY27" s="46"/>
      <c r="BZ27" s="46"/>
      <c r="CA27" s="46"/>
      <c r="CB27" s="46"/>
      <c r="CC27" s="46"/>
      <c r="CD27" s="46"/>
      <c r="CE27" s="46"/>
      <c r="CF27" s="46"/>
      <c r="CG27" s="46"/>
      <c r="CH27" s="46"/>
      <c r="CI27" s="46"/>
      <c r="CJ27" s="46"/>
      <c r="CK27" s="46"/>
      <c r="CL27" s="46"/>
      <c r="CM27" s="46"/>
      <c r="CN27" s="46"/>
      <c r="CO27" s="46"/>
      <c r="CP27" s="46"/>
      <c r="CQ27" s="46"/>
      <c r="CR27" s="46"/>
    </row>
    <row r="28" spans="1:96" ht="30.75" customHeight="1" x14ac:dyDescent="0.25">
      <c r="A28" s="170"/>
      <c r="B28" s="120"/>
      <c r="C28" s="123"/>
      <c r="D28" s="93"/>
      <c r="E28" s="85"/>
      <c r="F28" s="140" t="s">
        <v>138</v>
      </c>
      <c r="G28" s="105" t="s">
        <v>142</v>
      </c>
      <c r="H28" s="18" t="s">
        <v>19</v>
      </c>
      <c r="I28" s="23" t="s">
        <v>8</v>
      </c>
      <c r="J28" s="46"/>
      <c r="K28" s="46"/>
      <c r="L28" s="46"/>
      <c r="M28" s="46"/>
      <c r="N28" s="46"/>
      <c r="O28" s="46"/>
      <c r="P28" s="46"/>
      <c r="Q28" s="46"/>
      <c r="R28" s="46"/>
      <c r="S28" s="46"/>
      <c r="T28" s="46"/>
      <c r="U28" s="46"/>
      <c r="V28" s="46"/>
      <c r="W28" s="46"/>
      <c r="X28" s="46"/>
      <c r="Y28" s="46"/>
      <c r="Z28" s="46"/>
      <c r="AA28" s="46"/>
      <c r="AB28" s="46"/>
      <c r="AC28" s="46"/>
      <c r="AD28" s="46"/>
      <c r="AE28" s="46"/>
      <c r="AF28" s="46"/>
      <c r="AG28" s="46"/>
      <c r="AH28" s="46"/>
      <c r="AI28" s="46"/>
      <c r="AJ28" s="46"/>
      <c r="AK28" s="46"/>
      <c r="AL28" s="46"/>
      <c r="AM28" s="46"/>
      <c r="AN28" s="46"/>
      <c r="AO28" s="46"/>
      <c r="AP28" s="46"/>
      <c r="AQ28" s="46"/>
      <c r="AR28" s="46"/>
      <c r="AS28" s="46"/>
      <c r="AT28" s="46"/>
      <c r="AU28" s="46"/>
      <c r="AV28" s="46"/>
      <c r="AW28" s="46"/>
      <c r="AX28" s="46"/>
      <c r="AY28" s="46"/>
      <c r="AZ28" s="46"/>
      <c r="BA28" s="46"/>
      <c r="BB28" s="46"/>
      <c r="BC28" s="46"/>
      <c r="BD28" s="46"/>
      <c r="BE28" s="46"/>
      <c r="BF28" s="46"/>
      <c r="BG28" s="46"/>
      <c r="BH28" s="46"/>
      <c r="BI28" s="46"/>
      <c r="BJ28" s="46"/>
      <c r="BK28" s="46"/>
      <c r="BL28" s="46"/>
      <c r="BM28" s="46"/>
      <c r="BN28" s="46"/>
      <c r="BO28" s="46"/>
      <c r="BP28" s="46"/>
      <c r="BQ28" s="46"/>
      <c r="BR28" s="46"/>
      <c r="BS28" s="46"/>
      <c r="BT28" s="46"/>
      <c r="BU28" s="46"/>
      <c r="BV28" s="46"/>
      <c r="BW28" s="46"/>
      <c r="BX28" s="46"/>
      <c r="BY28" s="46"/>
      <c r="BZ28" s="46"/>
      <c r="CA28" s="46"/>
      <c r="CB28" s="46"/>
      <c r="CC28" s="46"/>
      <c r="CD28" s="46"/>
      <c r="CE28" s="46"/>
      <c r="CF28" s="46"/>
      <c r="CG28" s="46"/>
      <c r="CH28" s="46"/>
      <c r="CI28" s="46"/>
      <c r="CJ28" s="46"/>
      <c r="CK28" s="46"/>
      <c r="CL28" s="46"/>
      <c r="CM28" s="46"/>
      <c r="CN28" s="46"/>
      <c r="CO28" s="46"/>
      <c r="CP28" s="46"/>
      <c r="CQ28" s="46"/>
      <c r="CR28" s="46"/>
    </row>
    <row r="29" spans="1:96" ht="17.25" customHeight="1" x14ac:dyDescent="0.25">
      <c r="A29" s="170"/>
      <c r="B29" s="120"/>
      <c r="C29" s="123"/>
      <c r="D29" s="93"/>
      <c r="E29" s="85"/>
      <c r="F29" s="138"/>
      <c r="G29" s="103"/>
      <c r="H29" s="17" t="s">
        <v>20</v>
      </c>
      <c r="I29" s="20" t="s">
        <v>9</v>
      </c>
      <c r="J29" s="46"/>
      <c r="K29" s="46"/>
      <c r="L29" s="46"/>
      <c r="M29" s="46"/>
      <c r="N29" s="46"/>
      <c r="O29" s="46"/>
      <c r="P29" s="46"/>
      <c r="Q29" s="46"/>
      <c r="R29" s="46"/>
      <c r="S29" s="46"/>
      <c r="T29" s="46"/>
      <c r="U29" s="46"/>
      <c r="V29" s="46"/>
      <c r="W29" s="46"/>
      <c r="X29" s="46"/>
      <c r="Y29" s="46"/>
      <c r="Z29" s="46"/>
      <c r="AA29" s="46"/>
      <c r="AB29" s="46"/>
      <c r="AC29" s="46"/>
      <c r="AD29" s="46"/>
      <c r="AE29" s="46"/>
      <c r="AF29" s="46"/>
      <c r="AG29" s="46"/>
      <c r="AH29" s="46"/>
      <c r="AI29" s="46"/>
      <c r="AJ29" s="46"/>
      <c r="AK29" s="46"/>
      <c r="AL29" s="46"/>
      <c r="AM29" s="46"/>
      <c r="AN29" s="46"/>
      <c r="AO29" s="46"/>
      <c r="AP29" s="46"/>
      <c r="AQ29" s="46"/>
      <c r="AR29" s="46"/>
      <c r="AS29" s="46"/>
      <c r="AT29" s="46"/>
      <c r="AU29" s="46"/>
      <c r="AV29" s="46"/>
      <c r="AW29" s="46"/>
      <c r="AX29" s="46"/>
      <c r="AY29" s="46"/>
      <c r="AZ29" s="46"/>
      <c r="BA29" s="46"/>
      <c r="BB29" s="46"/>
      <c r="BC29" s="46"/>
      <c r="BD29" s="46"/>
      <c r="BE29" s="46"/>
      <c r="BF29" s="46"/>
      <c r="BG29" s="46"/>
      <c r="BH29" s="46"/>
      <c r="BI29" s="46"/>
      <c r="BJ29" s="46"/>
      <c r="BK29" s="46"/>
      <c r="BL29" s="46"/>
      <c r="BM29" s="46"/>
      <c r="BN29" s="46"/>
      <c r="BO29" s="46"/>
      <c r="BP29" s="46"/>
      <c r="BQ29" s="46"/>
      <c r="BR29" s="46"/>
      <c r="BS29" s="46"/>
      <c r="BT29" s="46"/>
      <c r="BU29" s="46"/>
      <c r="BV29" s="46"/>
      <c r="BW29" s="46"/>
      <c r="BX29" s="46"/>
      <c r="BY29" s="46"/>
      <c r="BZ29" s="46"/>
      <c r="CA29" s="46"/>
      <c r="CB29" s="46"/>
      <c r="CC29" s="46"/>
      <c r="CD29" s="46"/>
      <c r="CE29" s="46"/>
      <c r="CF29" s="46"/>
      <c r="CG29" s="46"/>
      <c r="CH29" s="46"/>
      <c r="CI29" s="46"/>
      <c r="CJ29" s="46"/>
      <c r="CK29" s="46"/>
      <c r="CL29" s="46"/>
      <c r="CM29" s="46"/>
      <c r="CN29" s="46"/>
      <c r="CO29" s="46"/>
      <c r="CP29" s="46"/>
      <c r="CQ29" s="46"/>
      <c r="CR29" s="46"/>
    </row>
    <row r="30" spans="1:96" ht="19.5" customHeight="1" x14ac:dyDescent="0.25">
      <c r="A30" s="170"/>
      <c r="B30" s="120"/>
      <c r="C30" s="123"/>
      <c r="D30" s="93"/>
      <c r="E30" s="85"/>
      <c r="F30" s="139"/>
      <c r="G30" s="106"/>
      <c r="H30" s="16" t="s">
        <v>21</v>
      </c>
      <c r="I30" s="22" t="s">
        <v>11</v>
      </c>
      <c r="J30" s="46"/>
      <c r="K30" s="46"/>
      <c r="L30" s="46"/>
      <c r="M30" s="46"/>
      <c r="N30" s="46"/>
      <c r="O30" s="46"/>
      <c r="P30" s="46"/>
      <c r="Q30" s="46"/>
      <c r="R30" s="46"/>
      <c r="S30" s="46"/>
      <c r="T30" s="46"/>
      <c r="U30" s="46"/>
      <c r="V30" s="46"/>
      <c r="W30" s="46"/>
      <c r="X30" s="46"/>
      <c r="Y30" s="46"/>
      <c r="Z30" s="46"/>
      <c r="AA30" s="46"/>
      <c r="AB30" s="46"/>
      <c r="AC30" s="46"/>
      <c r="AD30" s="46"/>
      <c r="AE30" s="46"/>
      <c r="AF30" s="46"/>
      <c r="AG30" s="46"/>
      <c r="AH30" s="46"/>
      <c r="AI30" s="46"/>
      <c r="AJ30" s="46"/>
      <c r="AK30" s="46"/>
      <c r="AL30" s="46"/>
      <c r="AM30" s="46"/>
      <c r="AN30" s="46"/>
      <c r="AO30" s="46"/>
      <c r="AP30" s="46"/>
      <c r="AQ30" s="46"/>
      <c r="AR30" s="46"/>
      <c r="AS30" s="46"/>
      <c r="AT30" s="46"/>
      <c r="AU30" s="46"/>
      <c r="AV30" s="46"/>
      <c r="AW30" s="46"/>
      <c r="AX30" s="46"/>
      <c r="AY30" s="46"/>
      <c r="AZ30" s="46"/>
      <c r="BA30" s="46"/>
      <c r="BB30" s="46"/>
      <c r="BC30" s="46"/>
      <c r="BD30" s="46"/>
      <c r="BE30" s="46"/>
      <c r="BF30" s="46"/>
      <c r="BG30" s="46"/>
      <c r="BH30" s="46"/>
      <c r="BI30" s="46"/>
      <c r="BJ30" s="46"/>
      <c r="BK30" s="46"/>
      <c r="BL30" s="46"/>
      <c r="BM30" s="46"/>
      <c r="BN30" s="46"/>
      <c r="BO30" s="46"/>
      <c r="BP30" s="46"/>
      <c r="BQ30" s="46"/>
      <c r="BR30" s="46"/>
      <c r="BS30" s="46"/>
      <c r="BT30" s="46"/>
      <c r="BU30" s="46"/>
      <c r="BV30" s="46"/>
      <c r="BW30" s="46"/>
      <c r="BX30" s="46"/>
      <c r="BY30" s="46"/>
      <c r="BZ30" s="46"/>
      <c r="CA30" s="46"/>
      <c r="CB30" s="46"/>
      <c r="CC30" s="46"/>
      <c r="CD30" s="46"/>
      <c r="CE30" s="46"/>
      <c r="CF30" s="46"/>
      <c r="CG30" s="46"/>
      <c r="CH30" s="46"/>
      <c r="CI30" s="46"/>
      <c r="CJ30" s="46"/>
      <c r="CK30" s="46"/>
      <c r="CL30" s="46"/>
      <c r="CM30" s="46"/>
      <c r="CN30" s="46"/>
      <c r="CO30" s="46"/>
      <c r="CP30" s="46"/>
      <c r="CQ30" s="46"/>
      <c r="CR30" s="46"/>
    </row>
    <row r="31" spans="1:96" ht="20.25" customHeight="1" x14ac:dyDescent="0.25">
      <c r="A31" s="170"/>
      <c r="B31" s="120"/>
      <c r="C31" s="123"/>
      <c r="D31" s="93"/>
      <c r="E31" s="85"/>
      <c r="F31" s="140" t="s">
        <v>139</v>
      </c>
      <c r="G31" s="105" t="s">
        <v>143</v>
      </c>
      <c r="H31" s="18" t="s">
        <v>22</v>
      </c>
      <c r="I31" s="23" t="s">
        <v>8</v>
      </c>
      <c r="J31" s="46"/>
      <c r="K31" s="46"/>
      <c r="L31" s="46"/>
      <c r="M31" s="46"/>
      <c r="N31" s="46"/>
      <c r="O31" s="46"/>
      <c r="P31" s="46"/>
      <c r="Q31" s="46"/>
      <c r="R31" s="46"/>
      <c r="S31" s="46"/>
      <c r="T31" s="46"/>
      <c r="U31" s="46"/>
      <c r="V31" s="46"/>
      <c r="W31" s="46"/>
      <c r="X31" s="46"/>
      <c r="Y31" s="46"/>
      <c r="Z31" s="46"/>
      <c r="AA31" s="46"/>
      <c r="AB31" s="46"/>
      <c r="AC31" s="46"/>
      <c r="AD31" s="46"/>
      <c r="AE31" s="46"/>
      <c r="AF31" s="46"/>
      <c r="AG31" s="46"/>
      <c r="AH31" s="46"/>
      <c r="AI31" s="46"/>
      <c r="AJ31" s="46"/>
      <c r="AK31" s="46"/>
      <c r="AL31" s="46"/>
      <c r="AM31" s="46"/>
      <c r="AN31" s="46"/>
      <c r="AO31" s="46"/>
      <c r="AP31" s="46"/>
      <c r="AQ31" s="46"/>
      <c r="AR31" s="46"/>
      <c r="AS31" s="46"/>
      <c r="AT31" s="46"/>
      <c r="AU31" s="46"/>
      <c r="AV31" s="46"/>
      <c r="AW31" s="46"/>
      <c r="AX31" s="46"/>
      <c r="AY31" s="46"/>
      <c r="AZ31" s="46"/>
      <c r="BA31" s="46"/>
      <c r="BB31" s="46"/>
      <c r="BC31" s="46"/>
      <c r="BD31" s="46"/>
      <c r="BE31" s="46"/>
      <c r="BF31" s="46"/>
      <c r="BG31" s="46"/>
      <c r="BH31" s="46"/>
      <c r="BI31" s="46"/>
      <c r="BJ31" s="46"/>
      <c r="BK31" s="46"/>
      <c r="BL31" s="46"/>
      <c r="BM31" s="46"/>
      <c r="BN31" s="46"/>
      <c r="BO31" s="46"/>
      <c r="BP31" s="46"/>
      <c r="BQ31" s="46"/>
      <c r="BR31" s="46"/>
      <c r="BS31" s="46"/>
      <c r="BT31" s="46"/>
      <c r="BU31" s="46"/>
      <c r="BV31" s="46"/>
      <c r="BW31" s="46"/>
      <c r="BX31" s="46"/>
      <c r="BY31" s="46"/>
      <c r="BZ31" s="46"/>
      <c r="CA31" s="46"/>
      <c r="CB31" s="46"/>
      <c r="CC31" s="46"/>
      <c r="CD31" s="46"/>
      <c r="CE31" s="46"/>
      <c r="CF31" s="46"/>
      <c r="CG31" s="46"/>
      <c r="CH31" s="46"/>
      <c r="CI31" s="46"/>
      <c r="CJ31" s="46"/>
      <c r="CK31" s="46"/>
      <c r="CL31" s="46"/>
      <c r="CM31" s="46"/>
      <c r="CN31" s="46"/>
      <c r="CO31" s="46"/>
      <c r="CP31" s="46"/>
      <c r="CQ31" s="46"/>
      <c r="CR31" s="46"/>
    </row>
    <row r="32" spans="1:96" ht="17.25" customHeight="1" x14ac:dyDescent="0.25">
      <c r="A32" s="170"/>
      <c r="B32" s="120"/>
      <c r="C32" s="123"/>
      <c r="D32" s="93"/>
      <c r="E32" s="85"/>
      <c r="F32" s="138"/>
      <c r="G32" s="103"/>
      <c r="H32" s="17" t="s">
        <v>247</v>
      </c>
      <c r="I32" s="20" t="s">
        <v>9</v>
      </c>
      <c r="J32" s="46"/>
      <c r="K32" s="46"/>
      <c r="L32" s="46"/>
      <c r="M32" s="46"/>
      <c r="N32" s="46"/>
      <c r="O32" s="46"/>
      <c r="P32" s="46"/>
      <c r="Q32" s="46"/>
      <c r="R32" s="46"/>
      <c r="S32" s="46"/>
      <c r="T32" s="46"/>
      <c r="U32" s="46"/>
      <c r="V32" s="46"/>
      <c r="W32" s="46"/>
      <c r="X32" s="46"/>
      <c r="Y32" s="46"/>
      <c r="Z32" s="46"/>
      <c r="AA32" s="46"/>
      <c r="AB32" s="46"/>
      <c r="AC32" s="46"/>
      <c r="AD32" s="46"/>
      <c r="AE32" s="46"/>
      <c r="AF32" s="46"/>
      <c r="AG32" s="46"/>
      <c r="AH32" s="46"/>
      <c r="AI32" s="46"/>
      <c r="AJ32" s="46"/>
      <c r="AK32" s="46"/>
      <c r="AL32" s="46"/>
      <c r="AM32" s="46"/>
      <c r="AN32" s="46"/>
      <c r="AO32" s="46"/>
      <c r="AP32" s="46"/>
      <c r="AQ32" s="46"/>
      <c r="AR32" s="46"/>
      <c r="AS32" s="46"/>
      <c r="AT32" s="46"/>
      <c r="AU32" s="46"/>
      <c r="AV32" s="46"/>
      <c r="AW32" s="46"/>
      <c r="AX32" s="46"/>
      <c r="AY32" s="46"/>
      <c r="AZ32" s="46"/>
      <c r="BA32" s="46"/>
      <c r="BB32" s="46"/>
      <c r="BC32" s="46"/>
      <c r="BD32" s="46"/>
      <c r="BE32" s="46"/>
      <c r="BF32" s="46"/>
      <c r="BG32" s="46"/>
      <c r="BH32" s="46"/>
      <c r="BI32" s="46"/>
      <c r="BJ32" s="46"/>
      <c r="BK32" s="46"/>
      <c r="BL32" s="46"/>
      <c r="BM32" s="46"/>
      <c r="BN32" s="46"/>
      <c r="BO32" s="46"/>
      <c r="BP32" s="46"/>
      <c r="BQ32" s="46"/>
      <c r="BR32" s="46"/>
      <c r="BS32" s="46"/>
      <c r="BT32" s="46"/>
      <c r="BU32" s="46"/>
      <c r="BV32" s="46"/>
      <c r="BW32" s="46"/>
      <c r="BX32" s="46"/>
      <c r="BY32" s="46"/>
      <c r="BZ32" s="46"/>
      <c r="CA32" s="46"/>
      <c r="CB32" s="46"/>
      <c r="CC32" s="46"/>
      <c r="CD32" s="46"/>
      <c r="CE32" s="46"/>
      <c r="CF32" s="46"/>
      <c r="CG32" s="46"/>
      <c r="CH32" s="46"/>
      <c r="CI32" s="46"/>
      <c r="CJ32" s="46"/>
      <c r="CK32" s="46"/>
      <c r="CL32" s="46"/>
      <c r="CM32" s="46"/>
      <c r="CN32" s="46"/>
      <c r="CO32" s="46"/>
      <c r="CP32" s="46"/>
      <c r="CQ32" s="46"/>
      <c r="CR32" s="46"/>
    </row>
    <row r="33" spans="1:96" ht="15.75" thickBot="1" x14ac:dyDescent="0.3">
      <c r="A33" s="170"/>
      <c r="B33" s="120"/>
      <c r="C33" s="123"/>
      <c r="D33" s="93"/>
      <c r="E33" s="85"/>
      <c r="F33" s="139"/>
      <c r="G33" s="106"/>
      <c r="H33" s="16" t="s">
        <v>248</v>
      </c>
      <c r="I33" s="22" t="s">
        <v>11</v>
      </c>
      <c r="J33" s="46"/>
      <c r="K33" s="46"/>
      <c r="L33" s="46"/>
      <c r="M33" s="46"/>
      <c r="N33" s="46"/>
      <c r="O33" s="46"/>
      <c r="P33" s="46"/>
      <c r="Q33" s="46"/>
      <c r="R33" s="46"/>
      <c r="S33" s="46"/>
      <c r="T33" s="46"/>
      <c r="U33" s="46"/>
      <c r="V33" s="46"/>
      <c r="W33" s="46"/>
      <c r="X33" s="46"/>
      <c r="Y33" s="46"/>
      <c r="Z33" s="46"/>
      <c r="AA33" s="46"/>
      <c r="AB33" s="46"/>
      <c r="AC33" s="46"/>
      <c r="AD33" s="46"/>
      <c r="AE33" s="46"/>
      <c r="AF33" s="46"/>
      <c r="AG33" s="46"/>
      <c r="AH33" s="46"/>
      <c r="AI33" s="46"/>
      <c r="AJ33" s="46"/>
      <c r="AK33" s="46"/>
      <c r="AL33" s="46"/>
      <c r="AM33" s="46"/>
      <c r="AN33" s="46"/>
      <c r="AO33" s="46"/>
      <c r="AP33" s="46"/>
      <c r="AQ33" s="46"/>
      <c r="AR33" s="46"/>
      <c r="AS33" s="46"/>
      <c r="AT33" s="46"/>
      <c r="AU33" s="46"/>
      <c r="AV33" s="46"/>
      <c r="AW33" s="46"/>
      <c r="AX33" s="46"/>
      <c r="AY33" s="46"/>
      <c r="AZ33" s="46"/>
      <c r="BA33" s="46"/>
      <c r="BB33" s="46"/>
      <c r="BC33" s="46"/>
      <c r="BD33" s="46"/>
      <c r="BE33" s="46"/>
      <c r="BF33" s="46"/>
      <c r="BG33" s="46"/>
      <c r="BH33" s="46"/>
      <c r="BI33" s="46"/>
      <c r="BJ33" s="46"/>
      <c r="BK33" s="46"/>
      <c r="BL33" s="46"/>
      <c r="BM33" s="46"/>
      <c r="BN33" s="46"/>
      <c r="BO33" s="46"/>
      <c r="BP33" s="46"/>
      <c r="BQ33" s="46"/>
      <c r="BR33" s="46"/>
      <c r="BS33" s="46"/>
      <c r="BT33" s="46"/>
      <c r="BU33" s="46"/>
      <c r="BV33" s="46"/>
      <c r="BW33" s="46"/>
      <c r="BX33" s="46"/>
      <c r="BY33" s="46"/>
      <c r="BZ33" s="46"/>
      <c r="CA33" s="46"/>
      <c r="CB33" s="46"/>
      <c r="CC33" s="46"/>
      <c r="CD33" s="46"/>
      <c r="CE33" s="46"/>
      <c r="CF33" s="46"/>
      <c r="CG33" s="46"/>
      <c r="CH33" s="46"/>
      <c r="CI33" s="46"/>
      <c r="CJ33" s="46"/>
      <c r="CK33" s="46"/>
      <c r="CL33" s="46"/>
      <c r="CM33" s="46"/>
      <c r="CN33" s="46"/>
      <c r="CO33" s="46"/>
      <c r="CP33" s="46"/>
      <c r="CQ33" s="46"/>
      <c r="CR33" s="46"/>
    </row>
    <row r="34" spans="1:96" ht="15" customHeight="1" x14ac:dyDescent="0.25">
      <c r="A34" s="170"/>
      <c r="B34" s="120"/>
      <c r="C34" s="123"/>
      <c r="D34" s="93"/>
      <c r="E34" s="84" t="s">
        <v>354</v>
      </c>
      <c r="F34" s="137" t="s">
        <v>133</v>
      </c>
      <c r="G34" s="135" t="s">
        <v>250</v>
      </c>
      <c r="H34" s="19" t="s">
        <v>23</v>
      </c>
      <c r="I34" s="21" t="s">
        <v>8</v>
      </c>
      <c r="J34" s="46"/>
      <c r="K34" s="46"/>
      <c r="L34" s="46"/>
      <c r="M34" s="46"/>
      <c r="N34" s="46"/>
      <c r="O34" s="46"/>
      <c r="P34" s="46"/>
      <c r="Q34" s="46"/>
      <c r="R34" s="46"/>
      <c r="S34" s="46"/>
      <c r="T34" s="46"/>
      <c r="U34" s="46"/>
      <c r="V34" s="46"/>
      <c r="W34" s="46"/>
      <c r="X34" s="46"/>
      <c r="Y34" s="46"/>
      <c r="Z34" s="46"/>
      <c r="AA34" s="46"/>
      <c r="AB34" s="46"/>
      <c r="AC34" s="46"/>
      <c r="AD34" s="46"/>
      <c r="AE34" s="46"/>
      <c r="AF34" s="46"/>
      <c r="AG34" s="46"/>
      <c r="AH34" s="46"/>
      <c r="AI34" s="46"/>
      <c r="AJ34" s="46"/>
      <c r="AK34" s="46"/>
      <c r="AL34" s="46"/>
      <c r="AM34" s="46"/>
      <c r="AN34" s="46"/>
      <c r="AO34" s="46"/>
      <c r="AP34" s="46"/>
      <c r="AQ34" s="46"/>
      <c r="AR34" s="46"/>
      <c r="AS34" s="46"/>
      <c r="AT34" s="46"/>
      <c r="AU34" s="46"/>
      <c r="AV34" s="46"/>
      <c r="AW34" s="46"/>
      <c r="AX34" s="46"/>
      <c r="AY34" s="46"/>
      <c r="AZ34" s="46"/>
      <c r="BA34" s="46"/>
      <c r="BB34" s="46"/>
      <c r="BC34" s="46"/>
      <c r="BD34" s="46"/>
      <c r="BE34" s="46"/>
      <c r="BF34" s="46"/>
      <c r="BG34" s="46"/>
      <c r="BH34" s="46"/>
      <c r="BI34" s="46"/>
      <c r="BJ34" s="46"/>
      <c r="BK34" s="46"/>
      <c r="BL34" s="46"/>
      <c r="BM34" s="46"/>
      <c r="BN34" s="46"/>
      <c r="BO34" s="46"/>
      <c r="BP34" s="46"/>
      <c r="BQ34" s="46"/>
      <c r="BR34" s="46"/>
      <c r="BS34" s="46"/>
      <c r="BT34" s="46"/>
      <c r="BU34" s="46"/>
      <c r="BV34" s="46"/>
      <c r="BW34" s="46"/>
      <c r="BX34" s="46"/>
      <c r="BY34" s="46"/>
      <c r="BZ34" s="46"/>
      <c r="CA34" s="46"/>
      <c r="CB34" s="46"/>
      <c r="CC34" s="46"/>
      <c r="CD34" s="46"/>
      <c r="CE34" s="46"/>
      <c r="CF34" s="46"/>
      <c r="CG34" s="46"/>
      <c r="CH34" s="46"/>
      <c r="CI34" s="46"/>
      <c r="CJ34" s="46"/>
      <c r="CK34" s="46"/>
      <c r="CL34" s="46"/>
      <c r="CM34" s="46"/>
      <c r="CN34" s="46"/>
      <c r="CO34" s="46"/>
      <c r="CP34" s="46"/>
      <c r="CQ34" s="46"/>
      <c r="CR34" s="46"/>
    </row>
    <row r="35" spans="1:96" x14ac:dyDescent="0.25">
      <c r="A35" s="170"/>
      <c r="B35" s="120"/>
      <c r="C35" s="123"/>
      <c r="D35" s="93"/>
      <c r="E35" s="85"/>
      <c r="F35" s="138"/>
      <c r="G35" s="176"/>
      <c r="H35" s="17" t="s">
        <v>24</v>
      </c>
      <c r="I35" s="20" t="s">
        <v>9</v>
      </c>
      <c r="J35" s="46"/>
      <c r="K35" s="46"/>
      <c r="L35" s="46"/>
      <c r="M35" s="46"/>
      <c r="N35" s="46"/>
      <c r="O35" s="46"/>
      <c r="P35" s="46"/>
      <c r="Q35" s="46"/>
      <c r="R35" s="46"/>
      <c r="S35" s="46"/>
      <c r="T35" s="46"/>
      <c r="U35" s="46"/>
      <c r="V35" s="46"/>
      <c r="W35" s="46"/>
      <c r="X35" s="46"/>
      <c r="Y35" s="46"/>
      <c r="Z35" s="46"/>
      <c r="AA35" s="46"/>
      <c r="AB35" s="46"/>
      <c r="AC35" s="46"/>
      <c r="AD35" s="46"/>
      <c r="AE35" s="46"/>
      <c r="AF35" s="46"/>
      <c r="AG35" s="46"/>
      <c r="AH35" s="46"/>
      <c r="AI35" s="46"/>
      <c r="AJ35" s="46"/>
      <c r="AK35" s="46"/>
      <c r="AL35" s="46"/>
      <c r="AM35" s="46"/>
      <c r="AN35" s="46"/>
      <c r="AO35" s="46"/>
      <c r="AP35" s="46"/>
      <c r="AQ35" s="46"/>
      <c r="AR35" s="46"/>
      <c r="AS35" s="46"/>
      <c r="AT35" s="46"/>
      <c r="AU35" s="46"/>
      <c r="AV35" s="46"/>
      <c r="AW35" s="46"/>
      <c r="AX35" s="46"/>
      <c r="AY35" s="46"/>
      <c r="AZ35" s="46"/>
      <c r="BA35" s="46"/>
      <c r="BB35" s="46"/>
      <c r="BC35" s="46"/>
      <c r="BD35" s="46"/>
      <c r="BE35" s="46"/>
      <c r="BF35" s="46"/>
      <c r="BG35" s="46"/>
      <c r="BH35" s="46"/>
      <c r="BI35" s="46"/>
      <c r="BJ35" s="46"/>
      <c r="BK35" s="46"/>
      <c r="BL35" s="46"/>
      <c r="BM35" s="46"/>
      <c r="BN35" s="46"/>
      <c r="BO35" s="46"/>
      <c r="BP35" s="46"/>
      <c r="BQ35" s="46"/>
      <c r="BR35" s="46"/>
      <c r="BS35" s="46"/>
      <c r="BT35" s="46"/>
      <c r="BU35" s="46"/>
      <c r="BV35" s="46"/>
      <c r="BW35" s="46"/>
      <c r="BX35" s="46"/>
      <c r="BY35" s="46"/>
      <c r="BZ35" s="46"/>
      <c r="CA35" s="46"/>
      <c r="CB35" s="46"/>
      <c r="CC35" s="46"/>
      <c r="CD35" s="46"/>
      <c r="CE35" s="46"/>
      <c r="CF35" s="46"/>
      <c r="CG35" s="46"/>
      <c r="CH35" s="46"/>
      <c r="CI35" s="46"/>
      <c r="CJ35" s="46"/>
      <c r="CK35" s="46"/>
      <c r="CL35" s="46"/>
      <c r="CM35" s="46"/>
      <c r="CN35" s="46"/>
      <c r="CO35" s="46"/>
      <c r="CP35" s="46"/>
      <c r="CQ35" s="46"/>
      <c r="CR35" s="46"/>
    </row>
    <row r="36" spans="1:96" ht="32.25" customHeight="1" thickBot="1" x14ac:dyDescent="0.3">
      <c r="A36" s="170"/>
      <c r="B36" s="120"/>
      <c r="C36" s="123"/>
      <c r="D36" s="93"/>
      <c r="E36" s="85"/>
      <c r="F36" s="139"/>
      <c r="G36" s="177"/>
      <c r="H36" s="16" t="s">
        <v>249</v>
      </c>
      <c r="I36" s="22" t="s">
        <v>11</v>
      </c>
      <c r="J36" s="46"/>
      <c r="K36" s="46"/>
      <c r="L36" s="46"/>
      <c r="M36" s="46"/>
      <c r="N36" s="46"/>
      <c r="O36" s="46"/>
      <c r="P36" s="46"/>
      <c r="Q36" s="46"/>
      <c r="R36" s="46"/>
      <c r="S36" s="46"/>
      <c r="T36" s="46"/>
      <c r="U36" s="46"/>
      <c r="V36" s="46"/>
      <c r="W36" s="46"/>
      <c r="X36" s="46"/>
      <c r="Y36" s="46"/>
      <c r="Z36" s="46"/>
      <c r="AA36" s="46"/>
      <c r="AB36" s="46"/>
      <c r="AC36" s="46"/>
      <c r="AD36" s="46"/>
      <c r="AE36" s="46"/>
      <c r="AF36" s="46"/>
      <c r="AG36" s="46"/>
      <c r="AH36" s="46"/>
      <c r="AI36" s="46"/>
      <c r="AJ36" s="46"/>
      <c r="AK36" s="46"/>
      <c r="AL36" s="46"/>
      <c r="AM36" s="46"/>
      <c r="AN36" s="46"/>
      <c r="AO36" s="46"/>
      <c r="AP36" s="46"/>
      <c r="AQ36" s="46"/>
      <c r="AR36" s="46"/>
      <c r="AS36" s="46"/>
      <c r="AT36" s="46"/>
      <c r="AU36" s="46"/>
      <c r="AV36" s="46"/>
      <c r="AW36" s="46"/>
      <c r="AX36" s="46"/>
      <c r="AY36" s="46"/>
      <c r="AZ36" s="46"/>
      <c r="BA36" s="46"/>
      <c r="BB36" s="46"/>
      <c r="BC36" s="46"/>
      <c r="BD36" s="46"/>
      <c r="BE36" s="46"/>
      <c r="BF36" s="46"/>
      <c r="BG36" s="46"/>
      <c r="BH36" s="46"/>
      <c r="BI36" s="46"/>
      <c r="BJ36" s="46"/>
      <c r="BK36" s="46"/>
      <c r="BL36" s="46"/>
      <c r="BM36" s="46"/>
      <c r="BN36" s="46"/>
      <c r="BO36" s="46"/>
      <c r="BP36" s="46"/>
      <c r="BQ36" s="46"/>
      <c r="BR36" s="46"/>
      <c r="BS36" s="46"/>
      <c r="BT36" s="46"/>
      <c r="BU36" s="46"/>
      <c r="BV36" s="46"/>
      <c r="BW36" s="46"/>
      <c r="BX36" s="46"/>
      <c r="BY36" s="46"/>
      <c r="BZ36" s="46"/>
      <c r="CA36" s="46"/>
      <c r="CB36" s="46"/>
      <c r="CC36" s="46"/>
      <c r="CD36" s="46"/>
      <c r="CE36" s="46"/>
      <c r="CF36" s="46"/>
      <c r="CG36" s="46"/>
      <c r="CH36" s="46"/>
      <c r="CI36" s="46"/>
      <c r="CJ36" s="46"/>
      <c r="CK36" s="46"/>
      <c r="CL36" s="46"/>
      <c r="CM36" s="46"/>
      <c r="CN36" s="46"/>
      <c r="CO36" s="46"/>
      <c r="CP36" s="46"/>
      <c r="CQ36" s="46"/>
      <c r="CR36" s="46"/>
    </row>
    <row r="37" spans="1:96" ht="16.149999999999999" customHeight="1" x14ac:dyDescent="0.25">
      <c r="A37" s="170"/>
      <c r="B37" s="120"/>
      <c r="C37" s="123"/>
      <c r="D37" s="93"/>
      <c r="E37" s="84" t="s">
        <v>355</v>
      </c>
      <c r="F37" s="137" t="s">
        <v>134</v>
      </c>
      <c r="G37" s="102" t="s">
        <v>253</v>
      </c>
      <c r="H37" s="19" t="s">
        <v>25</v>
      </c>
      <c r="I37" s="21" t="s">
        <v>8</v>
      </c>
      <c r="J37" s="46"/>
      <c r="K37" s="46"/>
      <c r="L37" s="46"/>
      <c r="M37" s="46"/>
      <c r="N37" s="46"/>
      <c r="O37" s="46"/>
      <c r="P37" s="46"/>
      <c r="Q37" s="46"/>
      <c r="R37" s="46"/>
      <c r="S37" s="46"/>
      <c r="T37" s="46"/>
      <c r="U37" s="46"/>
      <c r="V37" s="46"/>
      <c r="W37" s="46"/>
      <c r="X37" s="46"/>
      <c r="Y37" s="46"/>
      <c r="Z37" s="46"/>
      <c r="AA37" s="46"/>
      <c r="AB37" s="46"/>
      <c r="AC37" s="46"/>
      <c r="AD37" s="46"/>
      <c r="AE37" s="46"/>
      <c r="AF37" s="46"/>
      <c r="AG37" s="46"/>
      <c r="AH37" s="46"/>
      <c r="AI37" s="46"/>
      <c r="AJ37" s="46"/>
      <c r="AK37" s="46"/>
      <c r="AL37" s="46"/>
      <c r="AM37" s="46"/>
      <c r="AN37" s="46"/>
      <c r="AO37" s="46"/>
      <c r="AP37" s="46"/>
      <c r="AQ37" s="46"/>
      <c r="AR37" s="46"/>
      <c r="AS37" s="46"/>
      <c r="AT37" s="46"/>
      <c r="AU37" s="46"/>
      <c r="AV37" s="46"/>
      <c r="AW37" s="46"/>
      <c r="AX37" s="46"/>
      <c r="AY37" s="46"/>
      <c r="AZ37" s="46"/>
      <c r="BA37" s="46"/>
      <c r="BB37" s="46"/>
      <c r="BC37" s="46"/>
      <c r="BD37" s="46"/>
      <c r="BE37" s="46"/>
      <c r="BF37" s="46"/>
      <c r="BG37" s="46"/>
      <c r="BH37" s="46"/>
      <c r="BI37" s="46"/>
      <c r="BJ37" s="46"/>
      <c r="BK37" s="46"/>
      <c r="BL37" s="46"/>
      <c r="BM37" s="46"/>
      <c r="BN37" s="46"/>
      <c r="BO37" s="46"/>
      <c r="BP37" s="46"/>
      <c r="BQ37" s="46"/>
      <c r="BR37" s="46"/>
      <c r="BS37" s="46"/>
      <c r="BT37" s="46"/>
      <c r="BU37" s="46"/>
      <c r="BV37" s="46"/>
      <c r="BW37" s="46"/>
      <c r="BX37" s="46"/>
      <c r="BY37" s="46"/>
      <c r="BZ37" s="46"/>
      <c r="CA37" s="46"/>
      <c r="CB37" s="46"/>
      <c r="CC37" s="46"/>
      <c r="CD37" s="46"/>
      <c r="CE37" s="46"/>
      <c r="CF37" s="46"/>
      <c r="CG37" s="46"/>
      <c r="CH37" s="46"/>
      <c r="CI37" s="46"/>
      <c r="CJ37" s="46"/>
      <c r="CK37" s="46"/>
      <c r="CL37" s="46"/>
      <c r="CM37" s="46"/>
      <c r="CN37" s="46"/>
      <c r="CO37" s="46"/>
      <c r="CP37" s="46"/>
      <c r="CQ37" s="46"/>
      <c r="CR37" s="46"/>
    </row>
    <row r="38" spans="1:96" ht="20.25" customHeight="1" x14ac:dyDescent="0.25">
      <c r="A38" s="170"/>
      <c r="B38" s="120"/>
      <c r="C38" s="123"/>
      <c r="D38" s="93"/>
      <c r="E38" s="85"/>
      <c r="F38" s="138"/>
      <c r="G38" s="103"/>
      <c r="H38" s="17" t="s">
        <v>26</v>
      </c>
      <c r="I38" s="20" t="s">
        <v>9</v>
      </c>
      <c r="J38" s="46"/>
      <c r="K38" s="46"/>
      <c r="L38" s="46"/>
      <c r="M38" s="46"/>
      <c r="N38" s="46"/>
      <c r="O38" s="46"/>
      <c r="P38" s="46"/>
      <c r="Q38" s="46"/>
      <c r="R38" s="46"/>
      <c r="S38" s="46"/>
      <c r="T38" s="46"/>
      <c r="U38" s="46"/>
      <c r="V38" s="46"/>
      <c r="W38" s="46"/>
      <c r="X38" s="46"/>
      <c r="Y38" s="46"/>
      <c r="Z38" s="46"/>
      <c r="AA38" s="46"/>
      <c r="AB38" s="46"/>
      <c r="AC38" s="46"/>
      <c r="AD38" s="46"/>
      <c r="AE38" s="46"/>
      <c r="AF38" s="46"/>
      <c r="AG38" s="46"/>
      <c r="AH38" s="46"/>
      <c r="AI38" s="46"/>
      <c r="AJ38" s="46"/>
      <c r="AK38" s="46"/>
      <c r="AL38" s="46"/>
      <c r="AM38" s="46"/>
      <c r="AN38" s="46"/>
      <c r="AO38" s="46"/>
      <c r="AP38" s="46"/>
      <c r="AQ38" s="46"/>
      <c r="AR38" s="46"/>
      <c r="AS38" s="46"/>
      <c r="AT38" s="46"/>
      <c r="AU38" s="46"/>
      <c r="AV38" s="46"/>
      <c r="AW38" s="46"/>
      <c r="AX38" s="46"/>
      <c r="AY38" s="46"/>
      <c r="AZ38" s="46"/>
      <c r="BA38" s="46"/>
      <c r="BB38" s="46"/>
      <c r="BC38" s="46"/>
      <c r="BD38" s="46"/>
      <c r="BE38" s="46"/>
      <c r="BF38" s="46"/>
      <c r="BG38" s="46"/>
      <c r="BH38" s="46"/>
      <c r="BI38" s="46"/>
      <c r="BJ38" s="46"/>
      <c r="BK38" s="46"/>
      <c r="BL38" s="46"/>
      <c r="BM38" s="46"/>
      <c r="BN38" s="46"/>
      <c r="BO38" s="46"/>
      <c r="BP38" s="46"/>
      <c r="BQ38" s="46"/>
      <c r="BR38" s="46"/>
      <c r="BS38" s="46"/>
      <c r="BT38" s="46"/>
      <c r="BU38" s="46"/>
      <c r="BV38" s="46"/>
      <c r="BW38" s="46"/>
      <c r="BX38" s="46"/>
      <c r="BY38" s="46"/>
      <c r="BZ38" s="46"/>
      <c r="CA38" s="46"/>
      <c r="CB38" s="46"/>
      <c r="CC38" s="46"/>
      <c r="CD38" s="46"/>
      <c r="CE38" s="46"/>
      <c r="CF38" s="46"/>
      <c r="CG38" s="46"/>
      <c r="CH38" s="46"/>
      <c r="CI38" s="46"/>
      <c r="CJ38" s="46"/>
      <c r="CK38" s="46"/>
      <c r="CL38" s="46"/>
      <c r="CM38" s="46"/>
      <c r="CN38" s="46"/>
      <c r="CO38" s="46"/>
      <c r="CP38" s="46"/>
      <c r="CQ38" s="46"/>
      <c r="CR38" s="46"/>
    </row>
    <row r="39" spans="1:96" x14ac:dyDescent="0.25">
      <c r="A39" s="170"/>
      <c r="B39" s="120"/>
      <c r="C39" s="123"/>
      <c r="D39" s="93"/>
      <c r="E39" s="85"/>
      <c r="F39" s="139"/>
      <c r="G39" s="106"/>
      <c r="H39" s="16" t="s">
        <v>27</v>
      </c>
      <c r="I39" s="22" t="s">
        <v>11</v>
      </c>
      <c r="J39" s="46"/>
      <c r="K39" s="46"/>
      <c r="L39" s="46"/>
      <c r="M39" s="46"/>
      <c r="N39" s="46"/>
      <c r="O39" s="46"/>
      <c r="P39" s="46"/>
      <c r="Q39" s="46"/>
      <c r="R39" s="46"/>
      <c r="S39" s="46"/>
      <c r="T39" s="46"/>
      <c r="U39" s="46"/>
      <c r="V39" s="46"/>
      <c r="W39" s="46"/>
      <c r="X39" s="46"/>
      <c r="Y39" s="46"/>
      <c r="Z39" s="46"/>
      <c r="AA39" s="46"/>
      <c r="AB39" s="46"/>
      <c r="AC39" s="46"/>
      <c r="AD39" s="46"/>
      <c r="AE39" s="46"/>
      <c r="AF39" s="46"/>
      <c r="AG39" s="46"/>
      <c r="AH39" s="46"/>
      <c r="AI39" s="46"/>
      <c r="AJ39" s="46"/>
      <c r="AK39" s="46"/>
      <c r="AL39" s="46"/>
      <c r="AM39" s="46"/>
      <c r="AN39" s="46"/>
      <c r="AO39" s="46"/>
      <c r="AP39" s="46"/>
      <c r="AQ39" s="46"/>
      <c r="AR39" s="46"/>
      <c r="AS39" s="46"/>
      <c r="AT39" s="46"/>
      <c r="AU39" s="46"/>
      <c r="AV39" s="46"/>
      <c r="AW39" s="46"/>
      <c r="AX39" s="46"/>
      <c r="AY39" s="46"/>
      <c r="AZ39" s="46"/>
      <c r="BA39" s="46"/>
      <c r="BB39" s="46"/>
      <c r="BC39" s="46"/>
      <c r="BD39" s="46"/>
      <c r="BE39" s="46"/>
      <c r="BF39" s="46"/>
      <c r="BG39" s="46"/>
      <c r="BH39" s="46"/>
      <c r="BI39" s="46"/>
      <c r="BJ39" s="46"/>
      <c r="BK39" s="46"/>
      <c r="BL39" s="46"/>
      <c r="BM39" s="46"/>
      <c r="BN39" s="46"/>
      <c r="BO39" s="46"/>
      <c r="BP39" s="46"/>
      <c r="BQ39" s="46"/>
      <c r="BR39" s="46"/>
      <c r="BS39" s="46"/>
      <c r="BT39" s="46"/>
      <c r="BU39" s="46"/>
      <c r="BV39" s="46"/>
      <c r="BW39" s="46"/>
      <c r="BX39" s="46"/>
      <c r="BY39" s="46"/>
      <c r="BZ39" s="46"/>
      <c r="CA39" s="46"/>
      <c r="CB39" s="46"/>
      <c r="CC39" s="46"/>
      <c r="CD39" s="46"/>
      <c r="CE39" s="46"/>
      <c r="CF39" s="46"/>
      <c r="CG39" s="46"/>
      <c r="CH39" s="46"/>
      <c r="CI39" s="46"/>
      <c r="CJ39" s="46"/>
      <c r="CK39" s="46"/>
      <c r="CL39" s="46"/>
      <c r="CM39" s="46"/>
      <c r="CN39" s="46"/>
      <c r="CO39" s="46"/>
      <c r="CP39" s="46"/>
      <c r="CQ39" s="46"/>
      <c r="CR39" s="46"/>
    </row>
    <row r="40" spans="1:96" ht="18.75" customHeight="1" x14ac:dyDescent="0.25">
      <c r="A40" s="170"/>
      <c r="B40" s="120"/>
      <c r="C40" s="123"/>
      <c r="D40" s="93"/>
      <c r="E40" s="85"/>
      <c r="F40" s="140" t="s">
        <v>140</v>
      </c>
      <c r="G40" s="105" t="s">
        <v>144</v>
      </c>
      <c r="H40" s="18" t="s">
        <v>326</v>
      </c>
      <c r="I40" s="23" t="s">
        <v>8</v>
      </c>
      <c r="J40" s="46"/>
      <c r="K40" s="46"/>
      <c r="L40" s="46"/>
      <c r="M40" s="46"/>
      <c r="N40" s="46"/>
      <c r="O40" s="46"/>
      <c r="P40" s="46"/>
      <c r="Q40" s="46"/>
      <c r="R40" s="46"/>
      <c r="S40" s="46"/>
      <c r="T40" s="46"/>
      <c r="U40" s="46"/>
      <c r="V40" s="46"/>
      <c r="W40" s="46"/>
      <c r="X40" s="46"/>
      <c r="Y40" s="46"/>
      <c r="Z40" s="46"/>
      <c r="AA40" s="46"/>
      <c r="AB40" s="46"/>
      <c r="AC40" s="46"/>
      <c r="AD40" s="46"/>
      <c r="AE40" s="46"/>
      <c r="AF40" s="46"/>
      <c r="AG40" s="46"/>
      <c r="AH40" s="46"/>
      <c r="AI40" s="46"/>
      <c r="AJ40" s="46"/>
      <c r="AK40" s="46"/>
      <c r="AL40" s="46"/>
      <c r="AM40" s="46"/>
      <c r="AN40" s="46"/>
      <c r="AO40" s="46"/>
      <c r="AP40" s="46"/>
      <c r="AQ40" s="46"/>
      <c r="AR40" s="46"/>
      <c r="AS40" s="46"/>
      <c r="AT40" s="46"/>
      <c r="AU40" s="46"/>
      <c r="AV40" s="46"/>
      <c r="AW40" s="46"/>
      <c r="AX40" s="46"/>
      <c r="AY40" s="46"/>
      <c r="AZ40" s="46"/>
      <c r="BA40" s="46"/>
      <c r="BB40" s="46"/>
      <c r="BC40" s="46"/>
      <c r="BD40" s="46"/>
      <c r="BE40" s="46"/>
      <c r="BF40" s="46"/>
      <c r="BG40" s="46"/>
      <c r="BH40" s="46"/>
      <c r="BI40" s="46"/>
      <c r="BJ40" s="46"/>
      <c r="BK40" s="46"/>
      <c r="BL40" s="46"/>
      <c r="BM40" s="46"/>
      <c r="BN40" s="46"/>
      <c r="BO40" s="46"/>
      <c r="BP40" s="46"/>
      <c r="BQ40" s="46"/>
      <c r="BR40" s="46"/>
      <c r="BS40" s="46"/>
      <c r="BT40" s="46"/>
      <c r="BU40" s="46"/>
      <c r="BV40" s="46"/>
      <c r="BW40" s="46"/>
      <c r="BX40" s="46"/>
      <c r="BY40" s="46"/>
      <c r="BZ40" s="46"/>
      <c r="CA40" s="46"/>
      <c r="CB40" s="46"/>
      <c r="CC40" s="46"/>
      <c r="CD40" s="46"/>
      <c r="CE40" s="46"/>
      <c r="CF40" s="46"/>
      <c r="CG40" s="46"/>
      <c r="CH40" s="46"/>
      <c r="CI40" s="46"/>
      <c r="CJ40" s="46"/>
      <c r="CK40" s="46"/>
      <c r="CL40" s="46"/>
      <c r="CM40" s="46"/>
      <c r="CN40" s="46"/>
      <c r="CO40" s="46"/>
      <c r="CP40" s="46"/>
      <c r="CQ40" s="46"/>
      <c r="CR40" s="46"/>
    </row>
    <row r="41" spans="1:96" ht="34.5" customHeight="1" x14ac:dyDescent="0.25">
      <c r="A41" s="170"/>
      <c r="B41" s="120"/>
      <c r="C41" s="123"/>
      <c r="D41" s="93"/>
      <c r="E41" s="85"/>
      <c r="F41" s="138"/>
      <c r="G41" s="103"/>
      <c r="H41" s="17" t="s">
        <v>327</v>
      </c>
      <c r="I41" s="20" t="s">
        <v>9</v>
      </c>
      <c r="J41" s="46"/>
      <c r="K41" s="46"/>
      <c r="L41" s="46"/>
      <c r="M41" s="46"/>
      <c r="N41" s="46"/>
      <c r="O41" s="46"/>
      <c r="P41" s="46"/>
      <c r="Q41" s="46"/>
      <c r="R41" s="46"/>
      <c r="S41" s="46"/>
      <c r="T41" s="46"/>
      <c r="U41" s="46"/>
      <c r="V41" s="46"/>
      <c r="W41" s="46"/>
      <c r="X41" s="46"/>
      <c r="Y41" s="46"/>
      <c r="Z41" s="46"/>
      <c r="AA41" s="46"/>
      <c r="AB41" s="46"/>
      <c r="AC41" s="46"/>
      <c r="AD41" s="46"/>
      <c r="AE41" s="46"/>
      <c r="AF41" s="46"/>
      <c r="AG41" s="46"/>
      <c r="AH41" s="46"/>
      <c r="AI41" s="46"/>
      <c r="AJ41" s="46"/>
      <c r="AK41" s="46"/>
      <c r="AL41" s="46"/>
      <c r="AM41" s="46"/>
      <c r="AN41" s="46"/>
      <c r="AO41" s="46"/>
      <c r="AP41" s="46"/>
      <c r="AQ41" s="46"/>
      <c r="AR41" s="46"/>
      <c r="AS41" s="46"/>
      <c r="AT41" s="46"/>
      <c r="AU41" s="46"/>
      <c r="AV41" s="46"/>
      <c r="AW41" s="46"/>
      <c r="AX41" s="46"/>
      <c r="AY41" s="46"/>
      <c r="AZ41" s="46"/>
      <c r="BA41" s="46"/>
      <c r="BB41" s="46"/>
      <c r="BC41" s="46"/>
      <c r="BD41" s="46"/>
      <c r="BE41" s="46"/>
      <c r="BF41" s="46"/>
      <c r="BG41" s="46"/>
      <c r="BH41" s="46"/>
      <c r="BI41" s="46"/>
      <c r="BJ41" s="46"/>
      <c r="BK41" s="46"/>
      <c r="BL41" s="46"/>
      <c r="BM41" s="46"/>
      <c r="BN41" s="46"/>
      <c r="BO41" s="46"/>
      <c r="BP41" s="46"/>
      <c r="BQ41" s="46"/>
      <c r="BR41" s="46"/>
      <c r="BS41" s="46"/>
      <c r="BT41" s="46"/>
      <c r="BU41" s="46"/>
      <c r="BV41" s="46"/>
      <c r="BW41" s="46"/>
      <c r="BX41" s="46"/>
      <c r="BY41" s="46"/>
      <c r="BZ41" s="46"/>
      <c r="CA41" s="46"/>
      <c r="CB41" s="46"/>
      <c r="CC41" s="46"/>
      <c r="CD41" s="46"/>
      <c r="CE41" s="46"/>
      <c r="CF41" s="46"/>
      <c r="CG41" s="46"/>
      <c r="CH41" s="46"/>
      <c r="CI41" s="46"/>
      <c r="CJ41" s="46"/>
      <c r="CK41" s="46"/>
      <c r="CL41" s="46"/>
      <c r="CM41" s="46"/>
      <c r="CN41" s="46"/>
      <c r="CO41" s="46"/>
      <c r="CP41" s="46"/>
      <c r="CQ41" s="46"/>
      <c r="CR41" s="46"/>
    </row>
    <row r="42" spans="1:96" x14ac:dyDescent="0.25">
      <c r="A42" s="170"/>
      <c r="B42" s="120"/>
      <c r="C42" s="123"/>
      <c r="D42" s="93"/>
      <c r="E42" s="85"/>
      <c r="F42" s="139"/>
      <c r="G42" s="106"/>
      <c r="H42" s="16" t="s">
        <v>329</v>
      </c>
      <c r="I42" s="22" t="s">
        <v>11</v>
      </c>
      <c r="J42" s="46"/>
      <c r="K42" s="46"/>
      <c r="L42" s="46"/>
      <c r="M42" s="46"/>
      <c r="N42" s="46"/>
      <c r="O42" s="46"/>
      <c r="P42" s="46"/>
      <c r="Q42" s="46"/>
      <c r="R42" s="46"/>
      <c r="S42" s="46"/>
      <c r="T42" s="46"/>
      <c r="U42" s="46"/>
      <c r="V42" s="46"/>
      <c r="W42" s="46"/>
      <c r="X42" s="46"/>
      <c r="Y42" s="46"/>
      <c r="Z42" s="46"/>
      <c r="AA42" s="46"/>
      <c r="AB42" s="46"/>
      <c r="AC42" s="46"/>
      <c r="AD42" s="46"/>
      <c r="AE42" s="46"/>
      <c r="AF42" s="46"/>
      <c r="AG42" s="46"/>
      <c r="AH42" s="46"/>
      <c r="AI42" s="46"/>
      <c r="AJ42" s="46"/>
      <c r="AK42" s="46"/>
      <c r="AL42" s="46"/>
      <c r="AM42" s="46"/>
      <c r="AN42" s="46"/>
      <c r="AO42" s="46"/>
      <c r="AP42" s="46"/>
      <c r="AQ42" s="46"/>
      <c r="AR42" s="46"/>
      <c r="AS42" s="46"/>
      <c r="AT42" s="46"/>
      <c r="AU42" s="46"/>
      <c r="AV42" s="46"/>
      <c r="AW42" s="46"/>
      <c r="AX42" s="46"/>
      <c r="AY42" s="46"/>
      <c r="AZ42" s="46"/>
      <c r="BA42" s="46"/>
      <c r="BB42" s="46"/>
      <c r="BC42" s="46"/>
      <c r="BD42" s="46"/>
      <c r="BE42" s="46"/>
      <c r="BF42" s="46"/>
      <c r="BG42" s="46"/>
      <c r="BH42" s="46"/>
      <c r="BI42" s="46"/>
      <c r="BJ42" s="46"/>
      <c r="BK42" s="46"/>
      <c r="BL42" s="46"/>
      <c r="BM42" s="46"/>
      <c r="BN42" s="46"/>
      <c r="BO42" s="46"/>
      <c r="BP42" s="46"/>
      <c r="BQ42" s="46"/>
      <c r="BR42" s="46"/>
      <c r="BS42" s="46"/>
      <c r="BT42" s="46"/>
      <c r="BU42" s="46"/>
      <c r="BV42" s="46"/>
      <c r="BW42" s="46"/>
      <c r="BX42" s="46"/>
      <c r="BY42" s="46"/>
      <c r="BZ42" s="46"/>
      <c r="CA42" s="46"/>
      <c r="CB42" s="46"/>
      <c r="CC42" s="46"/>
      <c r="CD42" s="46"/>
      <c r="CE42" s="46"/>
      <c r="CF42" s="46"/>
      <c r="CG42" s="46"/>
      <c r="CH42" s="46"/>
      <c r="CI42" s="46"/>
      <c r="CJ42" s="46"/>
      <c r="CK42" s="46"/>
      <c r="CL42" s="46"/>
      <c r="CM42" s="46"/>
      <c r="CN42" s="46"/>
      <c r="CO42" s="46"/>
      <c r="CP42" s="46"/>
      <c r="CQ42" s="46"/>
      <c r="CR42" s="46"/>
    </row>
    <row r="43" spans="1:96" ht="15" customHeight="1" x14ac:dyDescent="0.25">
      <c r="A43" s="170"/>
      <c r="B43" s="120"/>
      <c r="C43" s="123"/>
      <c r="D43" s="93"/>
      <c r="E43" s="85"/>
      <c r="F43" s="140" t="s">
        <v>141</v>
      </c>
      <c r="G43" s="142" t="s">
        <v>263</v>
      </c>
      <c r="H43" s="18" t="s">
        <v>28</v>
      </c>
      <c r="I43" s="23" t="s">
        <v>8</v>
      </c>
      <c r="J43" s="46"/>
      <c r="K43" s="46"/>
      <c r="L43" s="46"/>
      <c r="M43" s="46"/>
      <c r="N43" s="46"/>
      <c r="O43" s="46"/>
      <c r="P43" s="46"/>
      <c r="Q43" s="46"/>
      <c r="R43" s="46"/>
      <c r="S43" s="46"/>
      <c r="T43" s="46"/>
      <c r="U43" s="46"/>
      <c r="V43" s="46"/>
      <c r="W43" s="46"/>
      <c r="X43" s="46"/>
      <c r="Y43" s="46"/>
      <c r="Z43" s="46"/>
      <c r="AA43" s="46"/>
      <c r="AB43" s="46"/>
      <c r="AC43" s="46"/>
      <c r="AD43" s="46"/>
      <c r="AE43" s="46"/>
      <c r="AF43" s="46"/>
      <c r="AG43" s="46"/>
      <c r="AH43" s="46"/>
      <c r="AI43" s="46"/>
      <c r="AJ43" s="46"/>
      <c r="AK43" s="46"/>
      <c r="AL43" s="46"/>
      <c r="AM43" s="46"/>
      <c r="AN43" s="46"/>
      <c r="AO43" s="46"/>
      <c r="AP43" s="46"/>
      <c r="AQ43" s="46"/>
      <c r="AR43" s="46"/>
      <c r="AS43" s="46"/>
      <c r="AT43" s="46"/>
      <c r="AU43" s="46"/>
      <c r="AV43" s="46"/>
      <c r="AW43" s="46"/>
      <c r="AX43" s="46"/>
      <c r="AY43" s="46"/>
      <c r="AZ43" s="46"/>
      <c r="BA43" s="46"/>
      <c r="BB43" s="46"/>
      <c r="BC43" s="46"/>
      <c r="BD43" s="46"/>
      <c r="BE43" s="46"/>
      <c r="BF43" s="46"/>
      <c r="BG43" s="46"/>
      <c r="BH43" s="46"/>
      <c r="BI43" s="46"/>
      <c r="BJ43" s="46"/>
      <c r="BK43" s="46"/>
      <c r="BL43" s="46"/>
      <c r="BM43" s="46"/>
      <c r="BN43" s="46"/>
      <c r="BO43" s="46"/>
      <c r="BP43" s="46"/>
      <c r="BQ43" s="46"/>
      <c r="BR43" s="46"/>
      <c r="BS43" s="46"/>
      <c r="BT43" s="46"/>
      <c r="BU43" s="46"/>
      <c r="BV43" s="46"/>
      <c r="BW43" s="46"/>
      <c r="BX43" s="46"/>
      <c r="BY43" s="46"/>
      <c r="BZ43" s="46"/>
      <c r="CA43" s="46"/>
      <c r="CB43" s="46"/>
      <c r="CC43" s="46"/>
      <c r="CD43" s="46"/>
      <c r="CE43" s="46"/>
      <c r="CF43" s="46"/>
      <c r="CG43" s="46"/>
      <c r="CH43" s="46"/>
      <c r="CI43" s="46"/>
      <c r="CJ43" s="46"/>
      <c r="CK43" s="46"/>
      <c r="CL43" s="46"/>
      <c r="CM43" s="46"/>
      <c r="CN43" s="46"/>
      <c r="CO43" s="46"/>
      <c r="CP43" s="46"/>
      <c r="CQ43" s="46"/>
      <c r="CR43" s="46"/>
    </row>
    <row r="44" spans="1:96" ht="18.75" customHeight="1" x14ac:dyDescent="0.25">
      <c r="A44" s="170"/>
      <c r="B44" s="120"/>
      <c r="C44" s="123"/>
      <c r="D44" s="93"/>
      <c r="E44" s="85"/>
      <c r="F44" s="138"/>
      <c r="G44" s="88"/>
      <c r="H44" s="17" t="s">
        <v>29</v>
      </c>
      <c r="I44" s="20" t="s">
        <v>9</v>
      </c>
      <c r="J44" s="46"/>
      <c r="K44" s="46"/>
      <c r="L44" s="46"/>
      <c r="M44" s="46"/>
      <c r="N44" s="46"/>
      <c r="O44" s="46"/>
      <c r="P44" s="46"/>
      <c r="Q44" s="46"/>
      <c r="R44" s="46"/>
      <c r="S44" s="46"/>
      <c r="T44" s="46"/>
      <c r="U44" s="46"/>
      <c r="V44" s="46"/>
      <c r="W44" s="46"/>
      <c r="X44" s="46"/>
      <c r="Y44" s="46"/>
      <c r="Z44" s="46"/>
      <c r="AA44" s="46"/>
      <c r="AB44" s="46"/>
      <c r="AC44" s="46"/>
      <c r="AD44" s="46"/>
      <c r="AE44" s="46"/>
      <c r="AF44" s="46"/>
      <c r="AG44" s="46"/>
      <c r="AH44" s="46"/>
      <c r="AI44" s="46"/>
      <c r="AJ44" s="46"/>
      <c r="AK44" s="46"/>
      <c r="AL44" s="46"/>
      <c r="AM44" s="46"/>
      <c r="AN44" s="46"/>
      <c r="AO44" s="46"/>
      <c r="AP44" s="46"/>
      <c r="AQ44" s="46"/>
      <c r="AR44" s="46"/>
      <c r="AS44" s="46"/>
      <c r="AT44" s="46"/>
      <c r="AU44" s="46"/>
      <c r="AV44" s="46"/>
      <c r="AW44" s="46"/>
      <c r="AX44" s="46"/>
      <c r="AY44" s="46"/>
      <c r="AZ44" s="46"/>
      <c r="BA44" s="46"/>
      <c r="BB44" s="46"/>
      <c r="BC44" s="46"/>
      <c r="BD44" s="46"/>
      <c r="BE44" s="46"/>
      <c r="BF44" s="46"/>
      <c r="BG44" s="46"/>
      <c r="BH44" s="46"/>
      <c r="BI44" s="46"/>
      <c r="BJ44" s="46"/>
      <c r="BK44" s="46"/>
      <c r="BL44" s="46"/>
      <c r="BM44" s="46"/>
      <c r="BN44" s="46"/>
      <c r="BO44" s="46"/>
      <c r="BP44" s="46"/>
      <c r="BQ44" s="46"/>
      <c r="BR44" s="46"/>
      <c r="BS44" s="46"/>
      <c r="BT44" s="46"/>
      <c r="BU44" s="46"/>
      <c r="BV44" s="46"/>
      <c r="BW44" s="46"/>
      <c r="BX44" s="46"/>
      <c r="BY44" s="46"/>
      <c r="BZ44" s="46"/>
      <c r="CA44" s="46"/>
      <c r="CB44" s="46"/>
      <c r="CC44" s="46"/>
      <c r="CD44" s="46"/>
      <c r="CE44" s="46"/>
      <c r="CF44" s="46"/>
      <c r="CG44" s="46"/>
      <c r="CH44" s="46"/>
      <c r="CI44" s="46"/>
      <c r="CJ44" s="46"/>
      <c r="CK44" s="46"/>
      <c r="CL44" s="46"/>
      <c r="CM44" s="46"/>
      <c r="CN44" s="46"/>
      <c r="CO44" s="46"/>
      <c r="CP44" s="46"/>
      <c r="CQ44" s="46"/>
      <c r="CR44" s="46"/>
    </row>
    <row r="45" spans="1:96" ht="15.75" thickBot="1" x14ac:dyDescent="0.3">
      <c r="A45" s="170"/>
      <c r="B45" s="120"/>
      <c r="C45" s="123"/>
      <c r="D45" s="93"/>
      <c r="E45" s="86"/>
      <c r="F45" s="141"/>
      <c r="G45" s="130"/>
      <c r="H45" s="24" t="s">
        <v>30</v>
      </c>
      <c r="I45" s="25" t="s">
        <v>11</v>
      </c>
      <c r="J45" s="46"/>
      <c r="K45" s="46"/>
      <c r="L45" s="46"/>
      <c r="M45" s="46"/>
      <c r="N45" s="46"/>
      <c r="O45" s="46"/>
      <c r="P45" s="46"/>
      <c r="Q45" s="46"/>
      <c r="R45" s="46"/>
      <c r="S45" s="46"/>
      <c r="T45" s="46"/>
      <c r="U45" s="46"/>
      <c r="V45" s="46"/>
      <c r="W45" s="46"/>
      <c r="X45" s="46"/>
      <c r="Y45" s="46"/>
      <c r="Z45" s="46"/>
      <c r="AA45" s="46"/>
      <c r="AB45" s="46"/>
      <c r="AC45" s="46"/>
      <c r="AD45" s="46"/>
      <c r="AE45" s="46"/>
      <c r="AF45" s="46"/>
      <c r="AG45" s="46"/>
      <c r="AH45" s="46"/>
      <c r="AI45" s="46"/>
      <c r="AJ45" s="46"/>
      <c r="AK45" s="46"/>
      <c r="AL45" s="46"/>
      <c r="AM45" s="46"/>
      <c r="AN45" s="46"/>
      <c r="AO45" s="46"/>
      <c r="AP45" s="46"/>
      <c r="AQ45" s="46"/>
      <c r="AR45" s="46"/>
      <c r="AS45" s="46"/>
      <c r="AT45" s="46"/>
      <c r="AU45" s="46"/>
      <c r="AV45" s="46"/>
      <c r="AW45" s="46"/>
      <c r="AX45" s="46"/>
      <c r="AY45" s="46"/>
      <c r="AZ45" s="46"/>
      <c r="BA45" s="46"/>
      <c r="BB45" s="46"/>
      <c r="BC45" s="46"/>
      <c r="BD45" s="46"/>
      <c r="BE45" s="46"/>
      <c r="BF45" s="46"/>
      <c r="BG45" s="46"/>
      <c r="BH45" s="46"/>
      <c r="BI45" s="46"/>
      <c r="BJ45" s="46"/>
      <c r="BK45" s="46"/>
      <c r="BL45" s="46"/>
      <c r="BM45" s="46"/>
      <c r="BN45" s="46"/>
      <c r="BO45" s="46"/>
      <c r="BP45" s="46"/>
      <c r="BQ45" s="46"/>
      <c r="BR45" s="46"/>
      <c r="BS45" s="46"/>
      <c r="BT45" s="46"/>
      <c r="BU45" s="46"/>
      <c r="BV45" s="46"/>
      <c r="BW45" s="46"/>
      <c r="BX45" s="46"/>
      <c r="BY45" s="46"/>
      <c r="BZ45" s="46"/>
      <c r="CA45" s="46"/>
      <c r="CB45" s="46"/>
      <c r="CC45" s="46"/>
      <c r="CD45" s="46"/>
      <c r="CE45" s="46"/>
      <c r="CF45" s="46"/>
      <c r="CG45" s="46"/>
      <c r="CH45" s="46"/>
      <c r="CI45" s="46"/>
      <c r="CJ45" s="46"/>
      <c r="CK45" s="46"/>
      <c r="CL45" s="46"/>
      <c r="CM45" s="46"/>
      <c r="CN45" s="46"/>
      <c r="CO45" s="46"/>
      <c r="CP45" s="46"/>
      <c r="CQ45" s="46"/>
      <c r="CR45" s="46"/>
    </row>
    <row r="46" spans="1:96" ht="15.6" customHeight="1" x14ac:dyDescent="0.25">
      <c r="A46" s="170"/>
      <c r="B46" s="120"/>
      <c r="C46" s="123"/>
      <c r="D46" s="93"/>
      <c r="E46" s="84" t="s">
        <v>356</v>
      </c>
      <c r="F46" s="137" t="s">
        <v>145</v>
      </c>
      <c r="G46" s="87" t="s">
        <v>147</v>
      </c>
      <c r="H46" s="19" t="s">
        <v>31</v>
      </c>
      <c r="I46" s="21" t="s">
        <v>8</v>
      </c>
      <c r="J46" s="46"/>
      <c r="K46" s="46"/>
      <c r="L46" s="46"/>
      <c r="M46" s="46"/>
      <c r="N46" s="46"/>
      <c r="O46" s="46"/>
      <c r="P46" s="46"/>
      <c r="Q46" s="46"/>
      <c r="R46" s="46"/>
      <c r="S46" s="46"/>
      <c r="T46" s="46"/>
      <c r="U46" s="46"/>
      <c r="V46" s="46"/>
      <c r="W46" s="46"/>
      <c r="X46" s="46"/>
      <c r="Y46" s="46"/>
      <c r="Z46" s="46"/>
      <c r="AA46" s="46"/>
      <c r="AB46" s="46"/>
      <c r="AC46" s="46"/>
      <c r="AD46" s="46"/>
      <c r="AE46" s="46"/>
      <c r="AF46" s="46"/>
      <c r="AG46" s="46"/>
      <c r="AH46" s="46"/>
      <c r="AI46" s="46"/>
      <c r="AJ46" s="46"/>
      <c r="AK46" s="46"/>
      <c r="AL46" s="46"/>
      <c r="AM46" s="46"/>
      <c r="AN46" s="46"/>
      <c r="AO46" s="46"/>
      <c r="AP46" s="46"/>
      <c r="AQ46" s="46"/>
      <c r="AR46" s="46"/>
      <c r="AS46" s="46"/>
      <c r="AT46" s="46"/>
      <c r="AU46" s="46"/>
      <c r="AV46" s="46"/>
      <c r="AW46" s="46"/>
      <c r="AX46" s="46"/>
      <c r="AY46" s="46"/>
      <c r="AZ46" s="46"/>
      <c r="BA46" s="46"/>
      <c r="BB46" s="46"/>
      <c r="BC46" s="46"/>
      <c r="BD46" s="46"/>
      <c r="BE46" s="46"/>
      <c r="BF46" s="46"/>
      <c r="BG46" s="46"/>
      <c r="BH46" s="46"/>
      <c r="BI46" s="46"/>
      <c r="BJ46" s="46"/>
      <c r="BK46" s="46"/>
      <c r="BL46" s="46"/>
      <c r="BM46" s="46"/>
      <c r="BN46" s="46"/>
      <c r="BO46" s="46"/>
      <c r="BP46" s="46"/>
      <c r="BQ46" s="46"/>
      <c r="BR46" s="46"/>
      <c r="BS46" s="46"/>
      <c r="BT46" s="46"/>
      <c r="BU46" s="46"/>
      <c r="BV46" s="46"/>
      <c r="BW46" s="46"/>
      <c r="BX46" s="46"/>
      <c r="BY46" s="46"/>
      <c r="BZ46" s="46"/>
      <c r="CA46" s="46"/>
      <c r="CB46" s="46"/>
      <c r="CC46" s="46"/>
      <c r="CD46" s="46"/>
      <c r="CE46" s="46"/>
      <c r="CF46" s="46"/>
      <c r="CG46" s="46"/>
      <c r="CH46" s="46"/>
      <c r="CI46" s="46"/>
      <c r="CJ46" s="46"/>
      <c r="CK46" s="46"/>
      <c r="CL46" s="46"/>
      <c r="CM46" s="46"/>
      <c r="CN46" s="46"/>
      <c r="CO46" s="46"/>
      <c r="CP46" s="46"/>
      <c r="CQ46" s="46"/>
      <c r="CR46" s="46"/>
    </row>
    <row r="47" spans="1:96" x14ac:dyDescent="0.25">
      <c r="A47" s="170"/>
      <c r="B47" s="120"/>
      <c r="C47" s="123"/>
      <c r="D47" s="93"/>
      <c r="E47" s="85"/>
      <c r="F47" s="138"/>
      <c r="G47" s="88"/>
      <c r="H47" s="17" t="s">
        <v>32</v>
      </c>
      <c r="I47" s="20" t="s">
        <v>9</v>
      </c>
      <c r="J47" s="46"/>
      <c r="K47" s="46"/>
      <c r="L47" s="46"/>
      <c r="M47" s="46"/>
      <c r="N47" s="46"/>
      <c r="O47" s="46"/>
      <c r="P47" s="46"/>
      <c r="Q47" s="46"/>
      <c r="R47" s="46"/>
      <c r="S47" s="46"/>
      <c r="T47" s="46"/>
      <c r="U47" s="46"/>
      <c r="V47" s="46"/>
      <c r="W47" s="46"/>
      <c r="X47" s="46"/>
      <c r="Y47" s="46"/>
      <c r="Z47" s="46"/>
      <c r="AA47" s="46"/>
      <c r="AB47" s="46"/>
      <c r="AC47" s="46"/>
      <c r="AD47" s="46"/>
      <c r="AE47" s="46"/>
      <c r="AF47" s="46"/>
      <c r="AG47" s="46"/>
      <c r="AH47" s="46"/>
      <c r="AI47" s="46"/>
      <c r="AJ47" s="46"/>
      <c r="AK47" s="46"/>
      <c r="AL47" s="46"/>
      <c r="AM47" s="46"/>
      <c r="AN47" s="46"/>
      <c r="AO47" s="46"/>
      <c r="AP47" s="46"/>
      <c r="AQ47" s="46"/>
      <c r="AR47" s="46"/>
      <c r="AS47" s="46"/>
      <c r="AT47" s="46"/>
      <c r="AU47" s="46"/>
      <c r="AV47" s="46"/>
      <c r="AW47" s="46"/>
      <c r="AX47" s="46"/>
      <c r="AY47" s="46"/>
      <c r="AZ47" s="46"/>
      <c r="BA47" s="46"/>
      <c r="BB47" s="46"/>
      <c r="BC47" s="46"/>
      <c r="BD47" s="46"/>
      <c r="BE47" s="46"/>
      <c r="BF47" s="46"/>
      <c r="BG47" s="46"/>
      <c r="BH47" s="46"/>
      <c r="BI47" s="46"/>
      <c r="BJ47" s="46"/>
      <c r="BK47" s="46"/>
      <c r="BL47" s="46"/>
      <c r="BM47" s="46"/>
      <c r="BN47" s="46"/>
      <c r="BO47" s="46"/>
      <c r="BP47" s="46"/>
      <c r="BQ47" s="46"/>
      <c r="BR47" s="46"/>
      <c r="BS47" s="46"/>
      <c r="BT47" s="46"/>
      <c r="BU47" s="46"/>
      <c r="BV47" s="46"/>
      <c r="BW47" s="46"/>
      <c r="BX47" s="46"/>
      <c r="BY47" s="46"/>
      <c r="BZ47" s="46"/>
      <c r="CA47" s="46"/>
      <c r="CB47" s="46"/>
      <c r="CC47" s="46"/>
      <c r="CD47" s="46"/>
      <c r="CE47" s="46"/>
      <c r="CF47" s="46"/>
      <c r="CG47" s="46"/>
      <c r="CH47" s="46"/>
      <c r="CI47" s="46"/>
      <c r="CJ47" s="46"/>
      <c r="CK47" s="46"/>
      <c r="CL47" s="46"/>
      <c r="CM47" s="46"/>
      <c r="CN47" s="46"/>
      <c r="CO47" s="46"/>
      <c r="CP47" s="46"/>
      <c r="CQ47" s="46"/>
      <c r="CR47" s="46"/>
    </row>
    <row r="48" spans="1:96" ht="16.5" customHeight="1" x14ac:dyDescent="0.25">
      <c r="A48" s="170"/>
      <c r="B48" s="120"/>
      <c r="C48" s="123"/>
      <c r="D48" s="93"/>
      <c r="E48" s="85"/>
      <c r="F48" s="139"/>
      <c r="G48" s="89"/>
      <c r="H48" s="16" t="s">
        <v>33</v>
      </c>
      <c r="I48" s="22" t="s">
        <v>11</v>
      </c>
      <c r="J48" s="46"/>
      <c r="K48" s="46"/>
      <c r="L48" s="46"/>
      <c r="M48" s="46"/>
      <c r="N48" s="46"/>
      <c r="O48" s="46"/>
      <c r="P48" s="46"/>
      <c r="Q48" s="46"/>
      <c r="R48" s="46"/>
      <c r="S48" s="46"/>
      <c r="T48" s="46"/>
      <c r="U48" s="46"/>
      <c r="V48" s="46"/>
      <c r="W48" s="46"/>
      <c r="X48" s="46"/>
      <c r="Y48" s="46"/>
      <c r="Z48" s="46"/>
      <c r="AA48" s="46"/>
      <c r="AB48" s="46"/>
      <c r="AC48" s="46"/>
      <c r="AD48" s="46"/>
      <c r="AE48" s="46"/>
      <c r="AF48" s="46"/>
      <c r="AG48" s="46"/>
      <c r="AH48" s="46"/>
      <c r="AI48" s="46"/>
      <c r="AJ48" s="46"/>
      <c r="AK48" s="46"/>
      <c r="AL48" s="46"/>
      <c r="AM48" s="46"/>
      <c r="AN48" s="46"/>
      <c r="AO48" s="46"/>
      <c r="AP48" s="46"/>
      <c r="AQ48" s="46"/>
      <c r="AR48" s="46"/>
      <c r="AS48" s="46"/>
      <c r="AT48" s="46"/>
      <c r="AU48" s="46"/>
      <c r="AV48" s="46"/>
      <c r="AW48" s="46"/>
      <c r="AX48" s="46"/>
      <c r="AY48" s="46"/>
      <c r="AZ48" s="46"/>
      <c r="BA48" s="46"/>
      <c r="BB48" s="46"/>
      <c r="BC48" s="46"/>
      <c r="BD48" s="46"/>
      <c r="BE48" s="46"/>
      <c r="BF48" s="46"/>
      <c r="BG48" s="46"/>
      <c r="BH48" s="46"/>
      <c r="BI48" s="46"/>
      <c r="BJ48" s="46"/>
      <c r="BK48" s="46"/>
      <c r="BL48" s="46"/>
      <c r="BM48" s="46"/>
      <c r="BN48" s="46"/>
      <c r="BO48" s="46"/>
      <c r="BP48" s="46"/>
      <c r="BQ48" s="46"/>
      <c r="BR48" s="46"/>
      <c r="BS48" s="46"/>
      <c r="BT48" s="46"/>
      <c r="BU48" s="46"/>
      <c r="BV48" s="46"/>
      <c r="BW48" s="46"/>
      <c r="BX48" s="46"/>
      <c r="BY48" s="46"/>
      <c r="BZ48" s="46"/>
      <c r="CA48" s="46"/>
      <c r="CB48" s="46"/>
      <c r="CC48" s="46"/>
      <c r="CD48" s="46"/>
      <c r="CE48" s="46"/>
      <c r="CF48" s="46"/>
      <c r="CG48" s="46"/>
      <c r="CH48" s="46"/>
      <c r="CI48" s="46"/>
      <c r="CJ48" s="46"/>
      <c r="CK48" s="46"/>
      <c r="CL48" s="46"/>
      <c r="CM48" s="46"/>
      <c r="CN48" s="46"/>
      <c r="CO48" s="46"/>
      <c r="CP48" s="46"/>
      <c r="CQ48" s="46"/>
      <c r="CR48" s="46"/>
    </row>
    <row r="49" spans="1:96" ht="18" customHeight="1" x14ac:dyDescent="0.25">
      <c r="A49" s="170"/>
      <c r="B49" s="120"/>
      <c r="C49" s="123"/>
      <c r="D49" s="93"/>
      <c r="E49" s="85"/>
      <c r="F49" s="140" t="s">
        <v>146</v>
      </c>
      <c r="G49" s="105" t="s">
        <v>264</v>
      </c>
      <c r="H49" s="18" t="s">
        <v>34</v>
      </c>
      <c r="I49" s="23" t="s">
        <v>8</v>
      </c>
      <c r="J49" s="46"/>
      <c r="K49" s="46"/>
      <c r="L49" s="46"/>
      <c r="M49" s="46"/>
      <c r="N49" s="46"/>
      <c r="O49" s="46"/>
      <c r="P49" s="46"/>
      <c r="Q49" s="46"/>
      <c r="R49" s="46"/>
      <c r="S49" s="46"/>
      <c r="T49" s="46"/>
      <c r="U49" s="46"/>
      <c r="V49" s="46"/>
      <c r="W49" s="46"/>
      <c r="X49" s="46"/>
      <c r="Y49" s="46"/>
      <c r="Z49" s="46"/>
      <c r="AA49" s="46"/>
      <c r="AB49" s="46"/>
      <c r="AC49" s="46"/>
      <c r="AD49" s="46"/>
      <c r="AE49" s="46"/>
      <c r="AF49" s="46"/>
      <c r="AG49" s="46"/>
      <c r="AH49" s="46"/>
      <c r="AI49" s="46"/>
      <c r="AJ49" s="46"/>
      <c r="AK49" s="46"/>
      <c r="AL49" s="46"/>
      <c r="AM49" s="46"/>
      <c r="AN49" s="46"/>
      <c r="AO49" s="46"/>
      <c r="AP49" s="46"/>
      <c r="AQ49" s="46"/>
      <c r="AR49" s="46"/>
      <c r="AS49" s="46"/>
      <c r="AT49" s="46"/>
      <c r="AU49" s="46"/>
      <c r="AV49" s="46"/>
      <c r="AW49" s="46"/>
      <c r="AX49" s="46"/>
      <c r="AY49" s="46"/>
      <c r="AZ49" s="46"/>
      <c r="BA49" s="46"/>
      <c r="BB49" s="46"/>
      <c r="BC49" s="46"/>
      <c r="BD49" s="46"/>
      <c r="BE49" s="46"/>
      <c r="BF49" s="46"/>
      <c r="BG49" s="46"/>
      <c r="BH49" s="46"/>
      <c r="BI49" s="46"/>
      <c r="BJ49" s="46"/>
      <c r="BK49" s="46"/>
      <c r="BL49" s="46"/>
      <c r="BM49" s="46"/>
      <c r="BN49" s="46"/>
      <c r="BO49" s="46"/>
      <c r="BP49" s="46"/>
      <c r="BQ49" s="46"/>
      <c r="BR49" s="46"/>
      <c r="BS49" s="46"/>
      <c r="BT49" s="46"/>
      <c r="BU49" s="46"/>
      <c r="BV49" s="46"/>
      <c r="BW49" s="46"/>
      <c r="BX49" s="46"/>
      <c r="BY49" s="46"/>
      <c r="BZ49" s="46"/>
      <c r="CA49" s="46"/>
      <c r="CB49" s="46"/>
      <c r="CC49" s="46"/>
      <c r="CD49" s="46"/>
      <c r="CE49" s="46"/>
      <c r="CF49" s="46"/>
      <c r="CG49" s="46"/>
      <c r="CH49" s="46"/>
      <c r="CI49" s="46"/>
      <c r="CJ49" s="46"/>
      <c r="CK49" s="46"/>
      <c r="CL49" s="46"/>
      <c r="CM49" s="46"/>
      <c r="CN49" s="46"/>
      <c r="CO49" s="46"/>
      <c r="CP49" s="46"/>
      <c r="CQ49" s="46"/>
      <c r="CR49" s="46"/>
    </row>
    <row r="50" spans="1:96" ht="16.5" customHeight="1" x14ac:dyDescent="0.25">
      <c r="A50" s="170"/>
      <c r="B50" s="120"/>
      <c r="C50" s="123"/>
      <c r="D50" s="93"/>
      <c r="E50" s="85"/>
      <c r="F50" s="138"/>
      <c r="G50" s="103"/>
      <c r="H50" s="17" t="s">
        <v>35</v>
      </c>
      <c r="I50" s="20" t="s">
        <v>9</v>
      </c>
      <c r="J50" s="46"/>
      <c r="K50" s="46"/>
      <c r="L50" s="46"/>
      <c r="M50" s="46"/>
      <c r="N50" s="46"/>
      <c r="O50" s="46"/>
      <c r="P50" s="46"/>
      <c r="Q50" s="46"/>
      <c r="R50" s="46"/>
      <c r="S50" s="46"/>
      <c r="T50" s="46"/>
      <c r="U50" s="46"/>
      <c r="V50" s="46"/>
      <c r="W50" s="46"/>
      <c r="X50" s="46"/>
      <c r="Y50" s="46"/>
      <c r="Z50" s="46"/>
      <c r="AA50" s="46"/>
      <c r="AB50" s="46"/>
      <c r="AC50" s="46"/>
      <c r="AD50" s="46"/>
      <c r="AE50" s="46"/>
      <c r="AF50" s="46"/>
      <c r="AG50" s="46"/>
      <c r="AH50" s="46"/>
      <c r="AI50" s="46"/>
      <c r="AJ50" s="46"/>
      <c r="AK50" s="46"/>
      <c r="AL50" s="46"/>
      <c r="AM50" s="46"/>
      <c r="AN50" s="46"/>
      <c r="AO50" s="46"/>
      <c r="AP50" s="46"/>
      <c r="AQ50" s="46"/>
      <c r="AR50" s="46"/>
      <c r="AS50" s="46"/>
      <c r="AT50" s="46"/>
      <c r="AU50" s="46"/>
      <c r="AV50" s="46"/>
      <c r="AW50" s="46"/>
      <c r="AX50" s="46"/>
      <c r="AY50" s="46"/>
      <c r="AZ50" s="46"/>
      <c r="BA50" s="46"/>
      <c r="BB50" s="46"/>
      <c r="BC50" s="46"/>
      <c r="BD50" s="46"/>
      <c r="BE50" s="46"/>
      <c r="BF50" s="46"/>
      <c r="BG50" s="46"/>
      <c r="BH50" s="46"/>
      <c r="BI50" s="46"/>
      <c r="BJ50" s="46"/>
      <c r="BK50" s="46"/>
      <c r="BL50" s="46"/>
      <c r="BM50" s="46"/>
      <c r="BN50" s="46"/>
      <c r="BO50" s="46"/>
      <c r="BP50" s="46"/>
      <c r="BQ50" s="46"/>
      <c r="BR50" s="46"/>
      <c r="BS50" s="46"/>
      <c r="BT50" s="46"/>
      <c r="BU50" s="46"/>
      <c r="BV50" s="46"/>
      <c r="BW50" s="46"/>
      <c r="BX50" s="46"/>
      <c r="BY50" s="46"/>
      <c r="BZ50" s="46"/>
      <c r="CA50" s="46"/>
      <c r="CB50" s="46"/>
      <c r="CC50" s="46"/>
      <c r="CD50" s="46"/>
      <c r="CE50" s="46"/>
      <c r="CF50" s="46"/>
      <c r="CG50" s="46"/>
      <c r="CH50" s="46"/>
      <c r="CI50" s="46"/>
      <c r="CJ50" s="46"/>
      <c r="CK50" s="46"/>
      <c r="CL50" s="46"/>
      <c r="CM50" s="46"/>
      <c r="CN50" s="46"/>
      <c r="CO50" s="46"/>
      <c r="CP50" s="46"/>
      <c r="CQ50" s="46"/>
      <c r="CR50" s="46"/>
    </row>
    <row r="51" spans="1:96" ht="15.75" thickBot="1" x14ac:dyDescent="0.3">
      <c r="A51" s="171"/>
      <c r="B51" s="121"/>
      <c r="C51" s="124"/>
      <c r="D51" s="112"/>
      <c r="E51" s="113"/>
      <c r="F51" s="139"/>
      <c r="G51" s="106"/>
      <c r="H51" s="16" t="s">
        <v>36</v>
      </c>
      <c r="I51" s="22" t="s">
        <v>11</v>
      </c>
      <c r="J51" s="46"/>
      <c r="K51" s="46"/>
      <c r="L51" s="46"/>
      <c r="M51" s="46"/>
      <c r="N51" s="46"/>
      <c r="O51" s="46"/>
      <c r="P51" s="46"/>
      <c r="Q51" s="46"/>
      <c r="R51" s="46"/>
      <c r="S51" s="46"/>
      <c r="T51" s="46"/>
      <c r="U51" s="46"/>
      <c r="V51" s="46"/>
      <c r="W51" s="46"/>
      <c r="X51" s="46"/>
      <c r="Y51" s="46"/>
      <c r="Z51" s="46"/>
      <c r="AA51" s="46"/>
      <c r="AB51" s="46"/>
      <c r="AC51" s="46"/>
      <c r="AD51" s="46"/>
      <c r="AE51" s="46"/>
      <c r="AF51" s="46"/>
      <c r="AG51" s="46"/>
      <c r="AH51" s="46"/>
      <c r="AI51" s="46"/>
      <c r="AJ51" s="46"/>
      <c r="AK51" s="46"/>
      <c r="AL51" s="46"/>
      <c r="AM51" s="46"/>
      <c r="AN51" s="46"/>
      <c r="AO51" s="46"/>
      <c r="AP51" s="46"/>
      <c r="AQ51" s="46"/>
      <c r="AR51" s="46"/>
      <c r="AS51" s="46"/>
      <c r="AT51" s="46"/>
      <c r="AU51" s="46"/>
      <c r="AV51" s="46"/>
      <c r="AW51" s="46"/>
      <c r="AX51" s="46"/>
      <c r="AY51" s="46"/>
      <c r="AZ51" s="46"/>
      <c r="BA51" s="46"/>
      <c r="BB51" s="46"/>
      <c r="BC51" s="46"/>
      <c r="BD51" s="46"/>
      <c r="BE51" s="46"/>
      <c r="BF51" s="46"/>
      <c r="BG51" s="46"/>
      <c r="BH51" s="46"/>
      <c r="BI51" s="46"/>
      <c r="BJ51" s="46"/>
      <c r="BK51" s="46"/>
      <c r="BL51" s="46"/>
      <c r="BM51" s="46"/>
      <c r="BN51" s="46"/>
      <c r="BO51" s="46"/>
      <c r="BP51" s="46"/>
      <c r="BQ51" s="46"/>
      <c r="BR51" s="46"/>
      <c r="BS51" s="46"/>
      <c r="BT51" s="46"/>
      <c r="BU51" s="46"/>
      <c r="BV51" s="46"/>
      <c r="BW51" s="46"/>
      <c r="BX51" s="46"/>
      <c r="BY51" s="46"/>
      <c r="BZ51" s="46"/>
      <c r="CA51" s="46"/>
      <c r="CB51" s="46"/>
      <c r="CC51" s="46"/>
      <c r="CD51" s="46"/>
      <c r="CE51" s="46"/>
      <c r="CF51" s="46"/>
      <c r="CG51" s="46"/>
      <c r="CH51" s="46"/>
      <c r="CI51" s="46"/>
      <c r="CJ51" s="46"/>
      <c r="CK51" s="46"/>
      <c r="CL51" s="46"/>
      <c r="CM51" s="46"/>
      <c r="CN51" s="46"/>
      <c r="CO51" s="46"/>
      <c r="CP51" s="46"/>
      <c r="CQ51" s="46"/>
      <c r="CR51" s="46"/>
    </row>
    <row r="52" spans="1:96" ht="15.6" customHeight="1" x14ac:dyDescent="0.25">
      <c r="A52" s="169" t="s">
        <v>39</v>
      </c>
      <c r="B52" s="120" t="s">
        <v>40</v>
      </c>
      <c r="C52" s="123" t="s">
        <v>41</v>
      </c>
      <c r="D52" s="93" t="s">
        <v>42</v>
      </c>
      <c r="E52" s="85" t="s">
        <v>357</v>
      </c>
      <c r="F52" s="138" t="s">
        <v>148</v>
      </c>
      <c r="G52" s="103" t="s">
        <v>206</v>
      </c>
      <c r="H52" s="28" t="s">
        <v>305</v>
      </c>
      <c r="I52" s="21" t="s">
        <v>8</v>
      </c>
      <c r="J52" s="46"/>
      <c r="K52" s="46"/>
      <c r="L52" s="46"/>
      <c r="M52" s="46"/>
      <c r="N52" s="46"/>
      <c r="O52" s="46"/>
      <c r="P52" s="46"/>
      <c r="Q52" s="46"/>
      <c r="R52" s="46"/>
      <c r="S52" s="46"/>
      <c r="T52" s="46"/>
      <c r="U52" s="46"/>
      <c r="V52" s="46"/>
      <c r="W52" s="46"/>
      <c r="X52" s="46"/>
      <c r="Y52" s="46"/>
      <c r="Z52" s="46"/>
      <c r="AA52" s="46"/>
      <c r="AB52" s="46"/>
      <c r="AC52" s="46"/>
      <c r="AD52" s="46"/>
      <c r="AE52" s="46"/>
      <c r="AF52" s="46"/>
      <c r="AG52" s="46"/>
      <c r="AH52" s="46"/>
      <c r="AI52" s="46"/>
      <c r="AJ52" s="46"/>
      <c r="AK52" s="46"/>
      <c r="AL52" s="46"/>
      <c r="AM52" s="46"/>
      <c r="AN52" s="46"/>
      <c r="AO52" s="46"/>
      <c r="AP52" s="46"/>
      <c r="AQ52" s="46"/>
      <c r="AR52" s="46"/>
      <c r="AS52" s="46"/>
      <c r="AT52" s="46"/>
      <c r="AU52" s="46"/>
      <c r="AV52" s="46"/>
      <c r="AW52" s="46"/>
      <c r="AX52" s="46"/>
      <c r="AY52" s="46"/>
      <c r="AZ52" s="46"/>
      <c r="BA52" s="46"/>
      <c r="BB52" s="46"/>
      <c r="BC52" s="46"/>
      <c r="BD52" s="46"/>
      <c r="BE52" s="46"/>
      <c r="BF52" s="46"/>
      <c r="BG52" s="46"/>
      <c r="BH52" s="46"/>
      <c r="BI52" s="46"/>
      <c r="BJ52" s="46"/>
      <c r="BK52" s="46"/>
      <c r="BL52" s="46"/>
      <c r="BM52" s="46"/>
      <c r="BN52" s="46"/>
      <c r="BO52" s="46"/>
      <c r="BP52" s="46"/>
      <c r="BQ52" s="46"/>
      <c r="BR52" s="46"/>
      <c r="BS52" s="46"/>
      <c r="BT52" s="46"/>
      <c r="BU52" s="46"/>
      <c r="BV52" s="46"/>
      <c r="BW52" s="46"/>
      <c r="BX52" s="46"/>
      <c r="BY52" s="46"/>
      <c r="BZ52" s="46"/>
      <c r="CA52" s="46"/>
      <c r="CB52" s="46"/>
      <c r="CC52" s="46"/>
      <c r="CD52" s="46"/>
      <c r="CE52" s="46"/>
      <c r="CF52" s="46"/>
      <c r="CG52" s="46"/>
      <c r="CH52" s="46"/>
      <c r="CI52" s="46"/>
      <c r="CJ52" s="46"/>
      <c r="CK52" s="46"/>
      <c r="CL52" s="46"/>
      <c r="CM52" s="46"/>
      <c r="CN52" s="46"/>
      <c r="CO52" s="46"/>
      <c r="CP52" s="46"/>
      <c r="CQ52" s="46"/>
      <c r="CR52" s="46"/>
    </row>
    <row r="53" spans="1:96" ht="19.5" customHeight="1" x14ac:dyDescent="0.25">
      <c r="A53" s="170"/>
      <c r="B53" s="120"/>
      <c r="C53" s="123"/>
      <c r="D53" s="93"/>
      <c r="E53" s="85"/>
      <c r="F53" s="138"/>
      <c r="G53" s="103"/>
      <c r="H53" s="17" t="s">
        <v>43</v>
      </c>
      <c r="I53" s="20" t="s">
        <v>9</v>
      </c>
      <c r="J53" s="46"/>
      <c r="K53" s="46"/>
      <c r="L53" s="46"/>
      <c r="M53" s="46"/>
      <c r="N53" s="46"/>
      <c r="O53" s="46"/>
      <c r="P53" s="46"/>
      <c r="Q53" s="46"/>
      <c r="R53" s="46"/>
      <c r="S53" s="46"/>
      <c r="T53" s="46"/>
      <c r="U53" s="46"/>
      <c r="V53" s="46"/>
      <c r="W53" s="46"/>
      <c r="X53" s="46"/>
      <c r="Y53" s="46"/>
      <c r="Z53" s="46"/>
      <c r="AA53" s="46"/>
      <c r="AB53" s="46"/>
      <c r="AC53" s="46"/>
      <c r="AD53" s="46"/>
      <c r="AE53" s="46"/>
      <c r="AF53" s="46"/>
      <c r="AG53" s="46"/>
      <c r="AH53" s="46"/>
      <c r="AI53" s="46"/>
      <c r="AJ53" s="46"/>
      <c r="AK53" s="46"/>
      <c r="AL53" s="46"/>
      <c r="AM53" s="46"/>
      <c r="AN53" s="46"/>
      <c r="AO53" s="46"/>
      <c r="AP53" s="46"/>
      <c r="AQ53" s="46"/>
      <c r="AR53" s="46"/>
      <c r="AS53" s="46"/>
      <c r="AT53" s="46"/>
      <c r="AU53" s="46"/>
      <c r="AV53" s="46"/>
      <c r="AW53" s="46"/>
      <c r="AX53" s="46"/>
      <c r="AY53" s="46"/>
      <c r="AZ53" s="46"/>
      <c r="BA53" s="46"/>
      <c r="BB53" s="46"/>
      <c r="BC53" s="46"/>
      <c r="BD53" s="46"/>
      <c r="BE53" s="46"/>
      <c r="BF53" s="46"/>
      <c r="BG53" s="46"/>
      <c r="BH53" s="46"/>
      <c r="BI53" s="46"/>
      <c r="BJ53" s="46"/>
      <c r="BK53" s="46"/>
      <c r="BL53" s="46"/>
      <c r="BM53" s="46"/>
      <c r="BN53" s="46"/>
      <c r="BO53" s="46"/>
      <c r="BP53" s="46"/>
      <c r="BQ53" s="46"/>
      <c r="BR53" s="46"/>
      <c r="BS53" s="46"/>
      <c r="BT53" s="46"/>
      <c r="BU53" s="46"/>
      <c r="BV53" s="46"/>
      <c r="BW53" s="46"/>
      <c r="BX53" s="46"/>
      <c r="BY53" s="46"/>
      <c r="BZ53" s="46"/>
      <c r="CA53" s="46"/>
      <c r="CB53" s="46"/>
      <c r="CC53" s="46"/>
      <c r="CD53" s="46"/>
      <c r="CE53" s="46"/>
      <c r="CF53" s="46"/>
      <c r="CG53" s="46"/>
      <c r="CH53" s="46"/>
      <c r="CI53" s="46"/>
      <c r="CJ53" s="46"/>
      <c r="CK53" s="46"/>
      <c r="CL53" s="46"/>
      <c r="CM53" s="46"/>
      <c r="CN53" s="46"/>
      <c r="CO53" s="46"/>
      <c r="CP53" s="46"/>
      <c r="CQ53" s="46"/>
      <c r="CR53" s="46"/>
    </row>
    <row r="54" spans="1:96" x14ac:dyDescent="0.25">
      <c r="A54" s="170"/>
      <c r="B54" s="120"/>
      <c r="C54" s="123"/>
      <c r="D54" s="93"/>
      <c r="E54" s="85"/>
      <c r="F54" s="139"/>
      <c r="G54" s="106"/>
      <c r="H54" s="16" t="s">
        <v>44</v>
      </c>
      <c r="I54" s="22" t="s">
        <v>11</v>
      </c>
      <c r="J54" s="46"/>
      <c r="K54" s="46"/>
      <c r="L54" s="46"/>
      <c r="M54" s="46"/>
      <c r="N54" s="46"/>
      <c r="O54" s="46"/>
      <c r="P54" s="46"/>
      <c r="Q54" s="46"/>
      <c r="R54" s="46"/>
      <c r="S54" s="46"/>
      <c r="T54" s="46"/>
      <c r="U54" s="46"/>
      <c r="V54" s="46"/>
      <c r="W54" s="46"/>
      <c r="X54" s="46"/>
      <c r="Y54" s="46"/>
      <c r="Z54" s="46"/>
      <c r="AA54" s="46"/>
      <c r="AB54" s="46"/>
      <c r="AC54" s="46"/>
      <c r="AD54" s="46"/>
      <c r="AE54" s="46"/>
      <c r="AF54" s="46"/>
      <c r="AG54" s="46"/>
      <c r="AH54" s="46"/>
      <c r="AI54" s="46"/>
      <c r="AJ54" s="46"/>
      <c r="AK54" s="46"/>
      <c r="AL54" s="46"/>
      <c r="AM54" s="46"/>
      <c r="AN54" s="46"/>
      <c r="AO54" s="46"/>
      <c r="AP54" s="46"/>
      <c r="AQ54" s="46"/>
      <c r="AR54" s="46"/>
      <c r="AS54" s="46"/>
      <c r="AT54" s="46"/>
      <c r="AU54" s="46"/>
      <c r="AV54" s="46"/>
      <c r="AW54" s="46"/>
      <c r="AX54" s="46"/>
      <c r="AY54" s="46"/>
      <c r="AZ54" s="46"/>
      <c r="BA54" s="46"/>
      <c r="BB54" s="46"/>
      <c r="BC54" s="46"/>
      <c r="BD54" s="46"/>
      <c r="BE54" s="46"/>
      <c r="BF54" s="46"/>
      <c r="BG54" s="46"/>
      <c r="BH54" s="46"/>
      <c r="BI54" s="46"/>
      <c r="BJ54" s="46"/>
      <c r="BK54" s="46"/>
      <c r="BL54" s="46"/>
      <c r="BM54" s="46"/>
      <c r="BN54" s="46"/>
      <c r="BO54" s="46"/>
      <c r="BP54" s="46"/>
      <c r="BQ54" s="46"/>
      <c r="BR54" s="46"/>
      <c r="BS54" s="46"/>
      <c r="BT54" s="46"/>
      <c r="BU54" s="46"/>
      <c r="BV54" s="46"/>
      <c r="BW54" s="46"/>
      <c r="BX54" s="46"/>
      <c r="BY54" s="46"/>
      <c r="BZ54" s="46"/>
      <c r="CA54" s="46"/>
      <c r="CB54" s="46"/>
      <c r="CC54" s="46"/>
      <c r="CD54" s="46"/>
      <c r="CE54" s="46"/>
      <c r="CF54" s="46"/>
      <c r="CG54" s="46"/>
      <c r="CH54" s="46"/>
      <c r="CI54" s="46"/>
      <c r="CJ54" s="46"/>
      <c r="CK54" s="46"/>
      <c r="CL54" s="46"/>
      <c r="CM54" s="46"/>
      <c r="CN54" s="46"/>
      <c r="CO54" s="46"/>
      <c r="CP54" s="46"/>
      <c r="CQ54" s="46"/>
      <c r="CR54" s="46"/>
    </row>
    <row r="55" spans="1:96" ht="14.45" customHeight="1" x14ac:dyDescent="0.25">
      <c r="A55" s="170"/>
      <c r="B55" s="120"/>
      <c r="C55" s="123"/>
      <c r="D55" s="93"/>
      <c r="E55" s="85"/>
      <c r="F55" s="140" t="s">
        <v>149</v>
      </c>
      <c r="G55" s="105" t="s">
        <v>265</v>
      </c>
      <c r="H55" s="28" t="s">
        <v>266</v>
      </c>
      <c r="I55" s="29" t="s">
        <v>8</v>
      </c>
      <c r="J55" s="46"/>
      <c r="K55" s="46"/>
      <c r="L55" s="46"/>
      <c r="M55" s="46"/>
      <c r="N55" s="46"/>
      <c r="O55" s="46"/>
      <c r="P55" s="46"/>
      <c r="Q55" s="46"/>
      <c r="R55" s="46"/>
      <c r="S55" s="46"/>
      <c r="T55" s="46"/>
      <c r="U55" s="46"/>
      <c r="V55" s="46"/>
      <c r="W55" s="46"/>
      <c r="X55" s="46"/>
      <c r="Y55" s="46"/>
      <c r="Z55" s="46"/>
      <c r="AA55" s="46"/>
      <c r="AB55" s="46"/>
      <c r="AC55" s="46"/>
      <c r="AD55" s="46"/>
      <c r="AE55" s="46"/>
      <c r="AF55" s="46"/>
      <c r="AG55" s="46"/>
      <c r="AH55" s="46"/>
      <c r="AI55" s="46"/>
      <c r="AJ55" s="46"/>
      <c r="AK55" s="46"/>
      <c r="AL55" s="46"/>
      <c r="AM55" s="46"/>
      <c r="AN55" s="46"/>
      <c r="AO55" s="46"/>
      <c r="AP55" s="46"/>
      <c r="AQ55" s="46"/>
      <c r="AR55" s="46"/>
      <c r="AS55" s="46"/>
      <c r="AT55" s="46"/>
      <c r="AU55" s="46"/>
      <c r="AV55" s="46"/>
      <c r="AW55" s="46"/>
      <c r="AX55" s="46"/>
      <c r="AY55" s="46"/>
      <c r="AZ55" s="46"/>
      <c r="BA55" s="46"/>
      <c r="BB55" s="46"/>
      <c r="BC55" s="46"/>
      <c r="BD55" s="46"/>
      <c r="BE55" s="46"/>
      <c r="BF55" s="46"/>
      <c r="BG55" s="46"/>
      <c r="BH55" s="46"/>
      <c r="BI55" s="46"/>
      <c r="BJ55" s="46"/>
      <c r="BK55" s="46"/>
      <c r="BL55" s="46"/>
      <c r="BM55" s="46"/>
      <c r="BN55" s="46"/>
      <c r="BO55" s="46"/>
      <c r="BP55" s="46"/>
      <c r="BQ55" s="46"/>
      <c r="BR55" s="46"/>
      <c r="BS55" s="46"/>
      <c r="BT55" s="46"/>
      <c r="BU55" s="46"/>
      <c r="BV55" s="46"/>
      <c r="BW55" s="46"/>
      <c r="BX55" s="46"/>
      <c r="BY55" s="46"/>
      <c r="BZ55" s="46"/>
      <c r="CA55" s="46"/>
      <c r="CB55" s="46"/>
      <c r="CC55" s="46"/>
      <c r="CD55" s="46"/>
      <c r="CE55" s="46"/>
      <c r="CF55" s="46"/>
      <c r="CG55" s="46"/>
      <c r="CH55" s="46"/>
      <c r="CI55" s="46"/>
      <c r="CJ55" s="46"/>
      <c r="CK55" s="46"/>
      <c r="CL55" s="46"/>
      <c r="CM55" s="46"/>
      <c r="CN55" s="46"/>
      <c r="CO55" s="46"/>
      <c r="CP55" s="46"/>
      <c r="CQ55" s="46"/>
      <c r="CR55" s="46"/>
    </row>
    <row r="56" spans="1:96" ht="32.25" customHeight="1" x14ac:dyDescent="0.25">
      <c r="A56" s="170"/>
      <c r="B56" s="120"/>
      <c r="C56" s="123"/>
      <c r="D56" s="93"/>
      <c r="E56" s="85"/>
      <c r="F56" s="138"/>
      <c r="G56" s="103"/>
      <c r="H56" s="17" t="s">
        <v>322</v>
      </c>
      <c r="I56" s="20" t="s">
        <v>9</v>
      </c>
      <c r="J56" s="46"/>
      <c r="K56" s="46"/>
      <c r="L56" s="46"/>
      <c r="M56" s="46"/>
      <c r="N56" s="46"/>
      <c r="O56" s="46"/>
      <c r="P56" s="46"/>
      <c r="Q56" s="46"/>
      <c r="R56" s="46"/>
      <c r="S56" s="46"/>
      <c r="T56" s="46"/>
      <c r="U56" s="46"/>
      <c r="V56" s="46"/>
      <c r="W56" s="46"/>
      <c r="X56" s="46"/>
      <c r="Y56" s="46"/>
      <c r="Z56" s="46"/>
      <c r="AA56" s="46"/>
      <c r="AB56" s="46"/>
      <c r="AC56" s="46"/>
      <c r="AD56" s="46"/>
      <c r="AE56" s="46"/>
      <c r="AF56" s="46"/>
      <c r="AG56" s="46"/>
      <c r="AH56" s="46"/>
      <c r="AI56" s="46"/>
      <c r="AJ56" s="46"/>
      <c r="AK56" s="46"/>
      <c r="AL56" s="46"/>
      <c r="AM56" s="46"/>
      <c r="AN56" s="46"/>
      <c r="AO56" s="46"/>
      <c r="AP56" s="46"/>
      <c r="AQ56" s="46"/>
      <c r="AR56" s="46"/>
      <c r="AS56" s="46"/>
      <c r="AT56" s="46"/>
      <c r="AU56" s="46"/>
      <c r="AV56" s="46"/>
      <c r="AW56" s="46"/>
      <c r="AX56" s="46"/>
      <c r="AY56" s="46"/>
      <c r="AZ56" s="46"/>
      <c r="BA56" s="46"/>
      <c r="BB56" s="46"/>
      <c r="BC56" s="46"/>
      <c r="BD56" s="46"/>
      <c r="BE56" s="46"/>
      <c r="BF56" s="46"/>
      <c r="BG56" s="46"/>
      <c r="BH56" s="46"/>
      <c r="BI56" s="46"/>
      <c r="BJ56" s="46"/>
      <c r="BK56" s="46"/>
      <c r="BL56" s="46"/>
      <c r="BM56" s="46"/>
      <c r="BN56" s="46"/>
      <c r="BO56" s="46"/>
      <c r="BP56" s="46"/>
      <c r="BQ56" s="46"/>
      <c r="BR56" s="46"/>
      <c r="BS56" s="46"/>
      <c r="BT56" s="46"/>
      <c r="BU56" s="46"/>
      <c r="BV56" s="46"/>
      <c r="BW56" s="46"/>
      <c r="BX56" s="46"/>
      <c r="BY56" s="46"/>
      <c r="BZ56" s="46"/>
      <c r="CA56" s="46"/>
      <c r="CB56" s="46"/>
      <c r="CC56" s="46"/>
      <c r="CD56" s="46"/>
      <c r="CE56" s="46"/>
      <c r="CF56" s="46"/>
      <c r="CG56" s="46"/>
      <c r="CH56" s="46"/>
      <c r="CI56" s="46"/>
      <c r="CJ56" s="46"/>
      <c r="CK56" s="46"/>
      <c r="CL56" s="46"/>
      <c r="CM56" s="46"/>
      <c r="CN56" s="46"/>
      <c r="CO56" s="46"/>
      <c r="CP56" s="46"/>
      <c r="CQ56" s="46"/>
      <c r="CR56" s="46"/>
    </row>
    <row r="57" spans="1:96" ht="13.9" customHeight="1" x14ac:dyDescent="0.25">
      <c r="A57" s="170"/>
      <c r="B57" s="120"/>
      <c r="C57" s="123"/>
      <c r="D57" s="93"/>
      <c r="E57" s="85"/>
      <c r="F57" s="139"/>
      <c r="G57" s="106"/>
      <c r="H57" s="16" t="s">
        <v>45</v>
      </c>
      <c r="I57" s="22" t="s">
        <v>11</v>
      </c>
      <c r="J57" s="46"/>
      <c r="K57" s="46"/>
      <c r="L57" s="46"/>
      <c r="M57" s="46"/>
      <c r="N57" s="46"/>
      <c r="O57" s="46"/>
      <c r="P57" s="46"/>
      <c r="Q57" s="46"/>
      <c r="R57" s="46"/>
      <c r="S57" s="46"/>
      <c r="T57" s="46"/>
      <c r="U57" s="46"/>
      <c r="V57" s="46"/>
      <c r="W57" s="46"/>
      <c r="X57" s="46"/>
      <c r="Y57" s="46"/>
      <c r="Z57" s="46"/>
      <c r="AA57" s="46"/>
      <c r="AB57" s="46"/>
      <c r="AC57" s="46"/>
      <c r="AD57" s="46"/>
      <c r="AE57" s="46"/>
      <c r="AF57" s="46"/>
      <c r="AG57" s="46"/>
      <c r="AH57" s="46"/>
      <c r="AI57" s="46"/>
      <c r="AJ57" s="46"/>
      <c r="AK57" s="46"/>
      <c r="AL57" s="46"/>
      <c r="AM57" s="46"/>
      <c r="AN57" s="46"/>
      <c r="AO57" s="46"/>
      <c r="AP57" s="46"/>
      <c r="AQ57" s="46"/>
      <c r="AR57" s="46"/>
      <c r="AS57" s="46"/>
      <c r="AT57" s="46"/>
      <c r="AU57" s="46"/>
      <c r="AV57" s="46"/>
      <c r="AW57" s="46"/>
      <c r="AX57" s="46"/>
      <c r="AY57" s="46"/>
      <c r="AZ57" s="46"/>
      <c r="BA57" s="46"/>
      <c r="BB57" s="46"/>
      <c r="BC57" s="46"/>
      <c r="BD57" s="46"/>
      <c r="BE57" s="46"/>
      <c r="BF57" s="46"/>
      <c r="BG57" s="46"/>
      <c r="BH57" s="46"/>
      <c r="BI57" s="46"/>
      <c r="BJ57" s="46"/>
      <c r="BK57" s="46"/>
      <c r="BL57" s="46"/>
      <c r="BM57" s="46"/>
      <c r="BN57" s="46"/>
      <c r="BO57" s="46"/>
      <c r="BP57" s="46"/>
      <c r="BQ57" s="46"/>
      <c r="BR57" s="46"/>
      <c r="BS57" s="46"/>
      <c r="BT57" s="46"/>
      <c r="BU57" s="46"/>
      <c r="BV57" s="46"/>
      <c r="BW57" s="46"/>
      <c r="BX57" s="46"/>
      <c r="BY57" s="46"/>
      <c r="BZ57" s="46"/>
      <c r="CA57" s="46"/>
      <c r="CB57" s="46"/>
      <c r="CC57" s="46"/>
      <c r="CD57" s="46"/>
      <c r="CE57" s="46"/>
      <c r="CF57" s="46"/>
      <c r="CG57" s="46"/>
      <c r="CH57" s="46"/>
      <c r="CI57" s="46"/>
      <c r="CJ57" s="46"/>
      <c r="CK57" s="46"/>
      <c r="CL57" s="46"/>
      <c r="CM57" s="46"/>
      <c r="CN57" s="46"/>
      <c r="CO57" s="46"/>
      <c r="CP57" s="46"/>
      <c r="CQ57" s="46"/>
      <c r="CR57" s="46"/>
    </row>
    <row r="58" spans="1:96" ht="31.9" customHeight="1" x14ac:dyDescent="0.25">
      <c r="A58" s="170"/>
      <c r="B58" s="120"/>
      <c r="C58" s="123"/>
      <c r="D58" s="93"/>
      <c r="E58" s="85"/>
      <c r="F58" s="39" t="s">
        <v>150</v>
      </c>
      <c r="G58" s="105" t="s">
        <v>310</v>
      </c>
      <c r="H58" s="18" t="s">
        <v>47</v>
      </c>
      <c r="I58" s="23" t="s">
        <v>8</v>
      </c>
      <c r="J58" s="46"/>
      <c r="K58" s="46"/>
      <c r="L58" s="46"/>
      <c r="M58" s="46"/>
      <c r="N58" s="46"/>
      <c r="O58" s="46"/>
      <c r="P58" s="46"/>
      <c r="Q58" s="46"/>
      <c r="R58" s="46"/>
      <c r="S58" s="46"/>
      <c r="T58" s="46"/>
      <c r="U58" s="46"/>
      <c r="V58" s="46"/>
      <c r="W58" s="46"/>
      <c r="X58" s="46"/>
      <c r="Y58" s="46"/>
      <c r="Z58" s="46"/>
      <c r="AA58" s="46"/>
      <c r="AB58" s="46"/>
      <c r="AC58" s="46"/>
      <c r="AD58" s="46"/>
      <c r="AE58" s="46"/>
      <c r="AF58" s="46"/>
      <c r="AG58" s="46"/>
      <c r="AH58" s="46"/>
      <c r="AI58" s="46"/>
      <c r="AJ58" s="46"/>
      <c r="AK58" s="46"/>
      <c r="AL58" s="46"/>
      <c r="AM58" s="46"/>
      <c r="AN58" s="46"/>
      <c r="AO58" s="46"/>
      <c r="AP58" s="46"/>
      <c r="AQ58" s="46"/>
      <c r="AR58" s="46"/>
      <c r="AS58" s="46"/>
      <c r="AT58" s="46"/>
      <c r="AU58" s="46"/>
      <c r="AV58" s="46"/>
      <c r="AW58" s="46"/>
      <c r="AX58" s="46"/>
      <c r="AY58" s="46"/>
      <c r="AZ58" s="46"/>
      <c r="BA58" s="46"/>
      <c r="BB58" s="46"/>
      <c r="BC58" s="46"/>
      <c r="BD58" s="46"/>
      <c r="BE58" s="46"/>
      <c r="BF58" s="46"/>
      <c r="BG58" s="46"/>
      <c r="BH58" s="46"/>
      <c r="BI58" s="46"/>
      <c r="BJ58" s="46"/>
      <c r="BK58" s="46"/>
      <c r="BL58" s="46"/>
      <c r="BM58" s="46"/>
      <c r="BN58" s="46"/>
      <c r="BO58" s="46"/>
      <c r="BP58" s="46"/>
      <c r="BQ58" s="46"/>
      <c r="BR58" s="46"/>
      <c r="BS58" s="46"/>
      <c r="BT58" s="46"/>
      <c r="BU58" s="46"/>
      <c r="BV58" s="46"/>
      <c r="BW58" s="46"/>
      <c r="BX58" s="46"/>
      <c r="BY58" s="46"/>
      <c r="BZ58" s="46"/>
      <c r="CA58" s="46"/>
      <c r="CB58" s="46"/>
      <c r="CC58" s="46"/>
      <c r="CD58" s="46"/>
      <c r="CE58" s="46"/>
      <c r="CF58" s="46"/>
      <c r="CG58" s="46"/>
      <c r="CH58" s="46"/>
      <c r="CI58" s="46"/>
      <c r="CJ58" s="46"/>
      <c r="CK58" s="46"/>
      <c r="CL58" s="46"/>
      <c r="CM58" s="46"/>
      <c r="CN58" s="46"/>
      <c r="CO58" s="46"/>
      <c r="CP58" s="46"/>
      <c r="CQ58" s="46"/>
      <c r="CR58" s="46"/>
    </row>
    <row r="59" spans="1:96" ht="32.25" customHeight="1" x14ac:dyDescent="0.25">
      <c r="A59" s="170"/>
      <c r="B59" s="120"/>
      <c r="C59" s="123"/>
      <c r="D59" s="93"/>
      <c r="E59" s="85"/>
      <c r="F59" s="39"/>
      <c r="G59" s="103"/>
      <c r="H59" s="17" t="s">
        <v>311</v>
      </c>
      <c r="I59" s="20" t="s">
        <v>9</v>
      </c>
      <c r="J59" s="46"/>
      <c r="K59" s="46"/>
      <c r="L59" s="46"/>
      <c r="M59" s="46"/>
      <c r="N59" s="46"/>
      <c r="O59" s="46"/>
      <c r="P59" s="46"/>
      <c r="Q59" s="46"/>
      <c r="R59" s="46"/>
      <c r="S59" s="46"/>
      <c r="T59" s="46"/>
      <c r="U59" s="46"/>
      <c r="V59" s="46"/>
      <c r="W59" s="46"/>
      <c r="X59" s="46"/>
      <c r="Y59" s="46"/>
      <c r="Z59" s="46"/>
      <c r="AA59" s="46"/>
      <c r="AB59" s="46"/>
      <c r="AC59" s="46"/>
      <c r="AD59" s="46"/>
      <c r="AE59" s="46"/>
      <c r="AF59" s="46"/>
      <c r="AG59" s="46"/>
      <c r="AH59" s="46"/>
      <c r="AI59" s="46"/>
      <c r="AJ59" s="46"/>
      <c r="AK59" s="46"/>
      <c r="AL59" s="46"/>
      <c r="AM59" s="46"/>
      <c r="AN59" s="46"/>
      <c r="AO59" s="46"/>
      <c r="AP59" s="46"/>
      <c r="AQ59" s="46"/>
      <c r="AR59" s="46"/>
      <c r="AS59" s="46"/>
      <c r="AT59" s="46"/>
      <c r="AU59" s="46"/>
      <c r="AV59" s="46"/>
      <c r="AW59" s="46"/>
      <c r="AX59" s="46"/>
      <c r="AY59" s="46"/>
      <c r="AZ59" s="46"/>
      <c r="BA59" s="46"/>
      <c r="BB59" s="46"/>
      <c r="BC59" s="46"/>
      <c r="BD59" s="46"/>
      <c r="BE59" s="46"/>
      <c r="BF59" s="46"/>
      <c r="BG59" s="46"/>
      <c r="BH59" s="46"/>
      <c r="BI59" s="46"/>
      <c r="BJ59" s="46"/>
      <c r="BK59" s="46"/>
      <c r="BL59" s="46"/>
      <c r="BM59" s="46"/>
      <c r="BN59" s="46"/>
      <c r="BO59" s="46"/>
      <c r="BP59" s="46"/>
      <c r="BQ59" s="46"/>
      <c r="BR59" s="46"/>
      <c r="BS59" s="46"/>
      <c r="BT59" s="46"/>
      <c r="BU59" s="46"/>
      <c r="BV59" s="46"/>
      <c r="BW59" s="46"/>
      <c r="BX59" s="46"/>
      <c r="BY59" s="46"/>
      <c r="BZ59" s="46"/>
      <c r="CA59" s="46"/>
      <c r="CB59" s="46"/>
      <c r="CC59" s="46"/>
      <c r="CD59" s="46"/>
      <c r="CE59" s="46"/>
      <c r="CF59" s="46"/>
      <c r="CG59" s="46"/>
      <c r="CH59" s="46"/>
      <c r="CI59" s="46"/>
      <c r="CJ59" s="46"/>
      <c r="CK59" s="46"/>
      <c r="CL59" s="46"/>
      <c r="CM59" s="46"/>
      <c r="CN59" s="46"/>
      <c r="CO59" s="46"/>
      <c r="CP59" s="46"/>
      <c r="CQ59" s="46"/>
      <c r="CR59" s="46"/>
    </row>
    <row r="60" spans="1:96" ht="16.149999999999999" customHeight="1" thickBot="1" x14ac:dyDescent="0.3">
      <c r="A60" s="170"/>
      <c r="B60" s="120"/>
      <c r="C60" s="123"/>
      <c r="D60" s="93"/>
      <c r="E60" s="85"/>
      <c r="F60" s="39"/>
      <c r="G60" s="106"/>
      <c r="H60" s="16" t="s">
        <v>46</v>
      </c>
      <c r="I60" s="22" t="s">
        <v>11</v>
      </c>
      <c r="J60" s="46"/>
      <c r="K60" s="46"/>
      <c r="L60" s="46"/>
      <c r="M60" s="46"/>
      <c r="N60" s="46"/>
      <c r="O60" s="46"/>
      <c r="P60" s="46"/>
      <c r="Q60" s="46"/>
      <c r="R60" s="46"/>
      <c r="S60" s="46"/>
      <c r="T60" s="46"/>
      <c r="U60" s="46"/>
      <c r="V60" s="46"/>
      <c r="W60" s="46"/>
      <c r="X60" s="46"/>
      <c r="Y60" s="46"/>
      <c r="Z60" s="46"/>
      <c r="AA60" s="46"/>
      <c r="AB60" s="46"/>
      <c r="AC60" s="46"/>
      <c r="AD60" s="46"/>
      <c r="AE60" s="46"/>
      <c r="AF60" s="46"/>
      <c r="AG60" s="46"/>
      <c r="AH60" s="46"/>
      <c r="AI60" s="46"/>
      <c r="AJ60" s="46"/>
      <c r="AK60" s="46"/>
      <c r="AL60" s="46"/>
      <c r="AM60" s="46"/>
      <c r="AN60" s="46"/>
      <c r="AO60" s="46"/>
      <c r="AP60" s="46"/>
      <c r="AQ60" s="46"/>
      <c r="AR60" s="46"/>
      <c r="AS60" s="46"/>
      <c r="AT60" s="46"/>
      <c r="AU60" s="46"/>
      <c r="AV60" s="46"/>
      <c r="AW60" s="46"/>
      <c r="AX60" s="46"/>
      <c r="AY60" s="46"/>
      <c r="AZ60" s="46"/>
      <c r="BA60" s="46"/>
      <c r="BB60" s="46"/>
      <c r="BC60" s="46"/>
      <c r="BD60" s="46"/>
      <c r="BE60" s="46"/>
      <c r="BF60" s="46"/>
      <c r="BG60" s="46"/>
      <c r="BH60" s="46"/>
      <c r="BI60" s="46"/>
      <c r="BJ60" s="46"/>
      <c r="BK60" s="46"/>
      <c r="BL60" s="46"/>
      <c r="BM60" s="46"/>
      <c r="BN60" s="46"/>
      <c r="BO60" s="46"/>
      <c r="BP60" s="46"/>
      <c r="BQ60" s="46"/>
      <c r="BR60" s="46"/>
      <c r="BS60" s="46"/>
      <c r="BT60" s="46"/>
      <c r="BU60" s="46"/>
      <c r="BV60" s="46"/>
      <c r="BW60" s="46"/>
      <c r="BX60" s="46"/>
      <c r="BY60" s="46"/>
      <c r="BZ60" s="46"/>
      <c r="CA60" s="46"/>
      <c r="CB60" s="46"/>
      <c r="CC60" s="46"/>
      <c r="CD60" s="46"/>
      <c r="CE60" s="46"/>
      <c r="CF60" s="46"/>
      <c r="CG60" s="46"/>
      <c r="CH60" s="46"/>
      <c r="CI60" s="46"/>
      <c r="CJ60" s="46"/>
      <c r="CK60" s="46"/>
      <c r="CL60" s="46"/>
      <c r="CM60" s="46"/>
      <c r="CN60" s="46"/>
      <c r="CO60" s="46"/>
      <c r="CP60" s="46"/>
      <c r="CQ60" s="46"/>
      <c r="CR60" s="46"/>
    </row>
    <row r="61" spans="1:96" ht="17.45" customHeight="1" x14ac:dyDescent="0.25">
      <c r="A61" s="170"/>
      <c r="B61" s="120"/>
      <c r="C61" s="123"/>
      <c r="D61" s="93"/>
      <c r="E61" s="90" t="s">
        <v>358</v>
      </c>
      <c r="F61" s="149" t="s">
        <v>151</v>
      </c>
      <c r="G61" s="102" t="s">
        <v>338</v>
      </c>
      <c r="H61" s="19" t="s">
        <v>48</v>
      </c>
      <c r="I61" s="21" t="s">
        <v>8</v>
      </c>
      <c r="J61" s="46"/>
      <c r="K61" s="46"/>
      <c r="L61" s="46"/>
      <c r="M61" s="46"/>
      <c r="N61" s="46"/>
      <c r="O61" s="46"/>
      <c r="P61" s="46"/>
      <c r="Q61" s="46"/>
      <c r="R61" s="46"/>
      <c r="S61" s="46"/>
      <c r="T61" s="46"/>
      <c r="U61" s="46"/>
      <c r="V61" s="46"/>
      <c r="W61" s="46"/>
      <c r="X61" s="46"/>
      <c r="Y61" s="46"/>
      <c r="Z61" s="46"/>
      <c r="AA61" s="46"/>
      <c r="AB61" s="46"/>
      <c r="AC61" s="46"/>
      <c r="AD61" s="46"/>
      <c r="AE61" s="46"/>
      <c r="AF61" s="46"/>
      <c r="AG61" s="46"/>
      <c r="AH61" s="46"/>
      <c r="AI61" s="46"/>
      <c r="AJ61" s="46"/>
      <c r="AK61" s="46"/>
      <c r="AL61" s="46"/>
      <c r="AM61" s="46"/>
      <c r="AN61" s="46"/>
      <c r="AO61" s="46"/>
      <c r="AP61" s="46"/>
      <c r="AQ61" s="46"/>
      <c r="AR61" s="46"/>
      <c r="AS61" s="46"/>
      <c r="AT61" s="46"/>
      <c r="AU61" s="46"/>
      <c r="AV61" s="46"/>
      <c r="AW61" s="46"/>
      <c r="AX61" s="46"/>
      <c r="AY61" s="46"/>
      <c r="AZ61" s="46"/>
      <c r="BA61" s="46"/>
      <c r="BB61" s="46"/>
      <c r="BC61" s="46"/>
      <c r="BD61" s="46"/>
      <c r="BE61" s="46"/>
      <c r="BF61" s="46"/>
      <c r="BG61" s="46"/>
      <c r="BH61" s="46"/>
      <c r="BI61" s="46"/>
      <c r="BJ61" s="46"/>
      <c r="BK61" s="46"/>
      <c r="BL61" s="46"/>
      <c r="BM61" s="46"/>
      <c r="BN61" s="46"/>
      <c r="BO61" s="46"/>
      <c r="BP61" s="46"/>
      <c r="BQ61" s="46"/>
      <c r="BR61" s="46"/>
      <c r="BS61" s="46"/>
      <c r="BT61" s="46"/>
      <c r="BU61" s="46"/>
      <c r="BV61" s="46"/>
      <c r="BW61" s="46"/>
      <c r="BX61" s="46"/>
      <c r="BY61" s="46"/>
      <c r="BZ61" s="46"/>
      <c r="CA61" s="46"/>
      <c r="CB61" s="46"/>
      <c r="CC61" s="46"/>
      <c r="CD61" s="46"/>
      <c r="CE61" s="46"/>
      <c r="CF61" s="46"/>
      <c r="CG61" s="46"/>
      <c r="CH61" s="46"/>
      <c r="CI61" s="46"/>
      <c r="CJ61" s="46"/>
      <c r="CK61" s="46"/>
      <c r="CL61" s="46"/>
      <c r="CM61" s="46"/>
      <c r="CN61" s="46"/>
      <c r="CO61" s="46"/>
      <c r="CP61" s="46"/>
      <c r="CQ61" s="46"/>
      <c r="CR61" s="46"/>
    </row>
    <row r="62" spans="1:96" x14ac:dyDescent="0.25">
      <c r="A62" s="170"/>
      <c r="B62" s="120"/>
      <c r="C62" s="123"/>
      <c r="D62" s="93"/>
      <c r="E62" s="91"/>
      <c r="F62" s="150"/>
      <c r="G62" s="103"/>
      <c r="H62" s="17" t="s">
        <v>49</v>
      </c>
      <c r="I62" s="20" t="s">
        <v>9</v>
      </c>
      <c r="J62" s="46"/>
      <c r="K62" s="46"/>
      <c r="L62" s="46"/>
      <c r="M62" s="46"/>
      <c r="N62" s="46"/>
      <c r="O62" s="46"/>
      <c r="P62" s="46"/>
      <c r="Q62" s="46"/>
      <c r="R62" s="46"/>
      <c r="S62" s="46"/>
      <c r="T62" s="46"/>
      <c r="U62" s="46"/>
      <c r="V62" s="46"/>
      <c r="W62" s="46"/>
      <c r="X62" s="46"/>
      <c r="Y62" s="46"/>
      <c r="Z62" s="46"/>
      <c r="AA62" s="46"/>
      <c r="AB62" s="46"/>
      <c r="AC62" s="46"/>
      <c r="AD62" s="46"/>
      <c r="AE62" s="46"/>
      <c r="AF62" s="46"/>
      <c r="AG62" s="46"/>
      <c r="AH62" s="46"/>
      <c r="AI62" s="46"/>
      <c r="AJ62" s="46"/>
      <c r="AK62" s="46"/>
      <c r="AL62" s="46"/>
      <c r="AM62" s="46"/>
      <c r="AN62" s="46"/>
      <c r="AO62" s="46"/>
      <c r="AP62" s="46"/>
      <c r="AQ62" s="46"/>
      <c r="AR62" s="46"/>
      <c r="AS62" s="46"/>
      <c r="AT62" s="46"/>
      <c r="AU62" s="46"/>
      <c r="AV62" s="46"/>
      <c r="AW62" s="46"/>
      <c r="AX62" s="46"/>
      <c r="AY62" s="46"/>
      <c r="AZ62" s="46"/>
      <c r="BA62" s="46"/>
      <c r="BB62" s="46"/>
      <c r="BC62" s="46"/>
      <c r="BD62" s="46"/>
      <c r="BE62" s="46"/>
      <c r="BF62" s="46"/>
      <c r="BG62" s="46"/>
      <c r="BH62" s="46"/>
      <c r="BI62" s="46"/>
      <c r="BJ62" s="46"/>
      <c r="BK62" s="46"/>
      <c r="BL62" s="46"/>
      <c r="BM62" s="46"/>
      <c r="BN62" s="46"/>
      <c r="BO62" s="46"/>
      <c r="BP62" s="46"/>
      <c r="BQ62" s="46"/>
      <c r="BR62" s="46"/>
      <c r="BS62" s="46"/>
      <c r="BT62" s="46"/>
      <c r="BU62" s="46"/>
      <c r="BV62" s="46"/>
      <c r="BW62" s="46"/>
      <c r="BX62" s="46"/>
      <c r="BY62" s="46"/>
      <c r="BZ62" s="46"/>
      <c r="CA62" s="46"/>
      <c r="CB62" s="46"/>
      <c r="CC62" s="46"/>
      <c r="CD62" s="46"/>
      <c r="CE62" s="46"/>
      <c r="CF62" s="46"/>
      <c r="CG62" s="46"/>
      <c r="CH62" s="46"/>
      <c r="CI62" s="46"/>
      <c r="CJ62" s="46"/>
      <c r="CK62" s="46"/>
      <c r="CL62" s="46"/>
      <c r="CM62" s="46"/>
      <c r="CN62" s="46"/>
      <c r="CO62" s="46"/>
      <c r="CP62" s="46"/>
      <c r="CQ62" s="46"/>
      <c r="CR62" s="46"/>
    </row>
    <row r="63" spans="1:96" ht="30" customHeight="1" x14ac:dyDescent="0.25">
      <c r="A63" s="170"/>
      <c r="B63" s="120"/>
      <c r="C63" s="123"/>
      <c r="D63" s="93"/>
      <c r="E63" s="91"/>
      <c r="F63" s="153"/>
      <c r="G63" s="106"/>
      <c r="H63" s="16" t="s">
        <v>50</v>
      </c>
      <c r="I63" s="22" t="s">
        <v>11</v>
      </c>
      <c r="J63" s="46"/>
      <c r="K63" s="46"/>
      <c r="L63" s="46"/>
      <c r="M63" s="46"/>
      <c r="N63" s="46"/>
      <c r="O63" s="46"/>
      <c r="P63" s="46"/>
      <c r="Q63" s="46"/>
      <c r="R63" s="46"/>
      <c r="S63" s="46"/>
      <c r="T63" s="46"/>
      <c r="U63" s="46"/>
      <c r="V63" s="46"/>
      <c r="W63" s="46"/>
      <c r="X63" s="46"/>
      <c r="Y63" s="46"/>
      <c r="Z63" s="46"/>
      <c r="AA63" s="46"/>
      <c r="AB63" s="46"/>
      <c r="AC63" s="46"/>
      <c r="AD63" s="46"/>
      <c r="AE63" s="46"/>
      <c r="AF63" s="46"/>
      <c r="AG63" s="46"/>
      <c r="AH63" s="46"/>
      <c r="AI63" s="46"/>
      <c r="AJ63" s="46"/>
      <c r="AK63" s="46"/>
      <c r="AL63" s="46"/>
      <c r="AM63" s="46"/>
      <c r="AN63" s="46"/>
      <c r="AO63" s="46"/>
      <c r="AP63" s="46"/>
      <c r="AQ63" s="46"/>
      <c r="AR63" s="46"/>
      <c r="AS63" s="46"/>
      <c r="AT63" s="46"/>
      <c r="AU63" s="46"/>
      <c r="AV63" s="46"/>
      <c r="AW63" s="46"/>
      <c r="AX63" s="46"/>
      <c r="AY63" s="46"/>
      <c r="AZ63" s="46"/>
      <c r="BA63" s="46"/>
      <c r="BB63" s="46"/>
      <c r="BC63" s="46"/>
      <c r="BD63" s="46"/>
      <c r="BE63" s="46"/>
      <c r="BF63" s="46"/>
      <c r="BG63" s="46"/>
      <c r="BH63" s="46"/>
      <c r="BI63" s="46"/>
      <c r="BJ63" s="46"/>
      <c r="BK63" s="46"/>
      <c r="BL63" s="46"/>
      <c r="BM63" s="46"/>
      <c r="BN63" s="46"/>
      <c r="BO63" s="46"/>
      <c r="BP63" s="46"/>
      <c r="BQ63" s="46"/>
      <c r="BR63" s="46"/>
      <c r="BS63" s="46"/>
      <c r="BT63" s="46"/>
      <c r="BU63" s="46"/>
      <c r="BV63" s="46"/>
      <c r="BW63" s="46"/>
      <c r="BX63" s="46"/>
      <c r="BY63" s="46"/>
      <c r="BZ63" s="46"/>
      <c r="CA63" s="46"/>
      <c r="CB63" s="46"/>
      <c r="CC63" s="46"/>
      <c r="CD63" s="46"/>
      <c r="CE63" s="46"/>
      <c r="CF63" s="46"/>
      <c r="CG63" s="46"/>
      <c r="CH63" s="46"/>
      <c r="CI63" s="46"/>
      <c r="CJ63" s="46"/>
      <c r="CK63" s="46"/>
      <c r="CL63" s="46"/>
      <c r="CM63" s="46"/>
      <c r="CN63" s="46"/>
      <c r="CO63" s="46"/>
      <c r="CP63" s="46"/>
      <c r="CQ63" s="46"/>
      <c r="CR63" s="46"/>
    </row>
    <row r="64" spans="1:96" ht="21.75" customHeight="1" x14ac:dyDescent="0.25">
      <c r="A64" s="170"/>
      <c r="B64" s="120"/>
      <c r="C64" s="123"/>
      <c r="D64" s="93"/>
      <c r="E64" s="91"/>
      <c r="F64" s="66" t="s">
        <v>152</v>
      </c>
      <c r="G64" s="95" t="s">
        <v>309</v>
      </c>
      <c r="H64" s="18" t="s">
        <v>220</v>
      </c>
      <c r="I64" s="23" t="s">
        <v>8</v>
      </c>
      <c r="J64" s="46"/>
      <c r="K64" s="46"/>
      <c r="L64" s="46"/>
      <c r="M64" s="46"/>
      <c r="N64" s="46"/>
      <c r="O64" s="46"/>
      <c r="P64" s="46"/>
      <c r="Q64" s="46"/>
      <c r="R64" s="46"/>
      <c r="S64" s="46"/>
      <c r="T64" s="46"/>
      <c r="U64" s="46"/>
      <c r="V64" s="46"/>
      <c r="W64" s="46"/>
      <c r="X64" s="46"/>
      <c r="Y64" s="46"/>
      <c r="Z64" s="46"/>
      <c r="AA64" s="46"/>
      <c r="AB64" s="46"/>
      <c r="AC64" s="46"/>
      <c r="AD64" s="46"/>
      <c r="AE64" s="46"/>
      <c r="AF64" s="46"/>
      <c r="AG64" s="46"/>
      <c r="AH64" s="46"/>
      <c r="AI64" s="46"/>
      <c r="AJ64" s="46"/>
      <c r="AK64" s="46"/>
      <c r="AL64" s="46"/>
      <c r="AM64" s="46"/>
      <c r="AN64" s="46"/>
      <c r="AO64" s="46"/>
      <c r="AP64" s="46"/>
      <c r="AQ64" s="46"/>
      <c r="AR64" s="46"/>
      <c r="AS64" s="46"/>
      <c r="AT64" s="46"/>
      <c r="AU64" s="46"/>
      <c r="AV64" s="46"/>
      <c r="AW64" s="46"/>
      <c r="AX64" s="46"/>
      <c r="AY64" s="46"/>
      <c r="AZ64" s="46"/>
      <c r="BA64" s="46"/>
      <c r="BB64" s="46"/>
      <c r="BC64" s="46"/>
      <c r="BD64" s="46"/>
      <c r="BE64" s="46"/>
      <c r="BF64" s="46"/>
      <c r="BG64" s="46"/>
      <c r="BH64" s="46"/>
      <c r="BI64" s="46"/>
      <c r="BJ64" s="46"/>
      <c r="BK64" s="46"/>
      <c r="BL64" s="46"/>
      <c r="BM64" s="46"/>
      <c r="BN64" s="46"/>
      <c r="BO64" s="46"/>
      <c r="BP64" s="46"/>
      <c r="BQ64" s="46"/>
      <c r="BR64" s="46"/>
      <c r="BS64" s="46"/>
      <c r="BT64" s="46"/>
      <c r="BU64" s="46"/>
      <c r="BV64" s="46"/>
      <c r="BW64" s="46"/>
      <c r="BX64" s="46"/>
      <c r="BY64" s="46"/>
      <c r="BZ64" s="46"/>
      <c r="CA64" s="46"/>
      <c r="CB64" s="46"/>
      <c r="CC64" s="46"/>
      <c r="CD64" s="46"/>
      <c r="CE64" s="46"/>
      <c r="CF64" s="46"/>
      <c r="CG64" s="46"/>
      <c r="CH64" s="46"/>
      <c r="CI64" s="46"/>
      <c r="CJ64" s="46"/>
      <c r="CK64" s="46"/>
      <c r="CL64" s="46"/>
      <c r="CM64" s="46"/>
      <c r="CN64" s="46"/>
      <c r="CO64" s="46"/>
      <c r="CP64" s="46"/>
      <c r="CQ64" s="46"/>
      <c r="CR64" s="46"/>
    </row>
    <row r="65" spans="1:96" ht="32.25" customHeight="1" x14ac:dyDescent="0.25">
      <c r="A65" s="170"/>
      <c r="B65" s="120"/>
      <c r="C65" s="123"/>
      <c r="D65" s="93"/>
      <c r="E65" s="91"/>
      <c r="F65" s="64"/>
      <c r="G65" s="96"/>
      <c r="H65" s="17" t="s">
        <v>219</v>
      </c>
      <c r="I65" s="20" t="s">
        <v>9</v>
      </c>
      <c r="J65" s="46"/>
      <c r="K65" s="46"/>
      <c r="L65" s="46"/>
      <c r="M65" s="46"/>
      <c r="N65" s="46"/>
      <c r="O65" s="46"/>
      <c r="P65" s="46"/>
      <c r="Q65" s="46"/>
      <c r="R65" s="46"/>
      <c r="S65" s="46"/>
      <c r="T65" s="46"/>
      <c r="U65" s="46"/>
      <c r="V65" s="46"/>
      <c r="W65" s="46"/>
      <c r="X65" s="46"/>
      <c r="Y65" s="46"/>
      <c r="Z65" s="46"/>
      <c r="AA65" s="46"/>
      <c r="AB65" s="46"/>
      <c r="AC65" s="46"/>
      <c r="AD65" s="46"/>
      <c r="AE65" s="46"/>
      <c r="AF65" s="46"/>
      <c r="AG65" s="46"/>
      <c r="AH65" s="46"/>
      <c r="AI65" s="46"/>
      <c r="AJ65" s="46"/>
      <c r="AK65" s="46"/>
      <c r="AL65" s="46"/>
      <c r="AM65" s="46"/>
      <c r="AN65" s="46"/>
      <c r="AO65" s="46"/>
      <c r="AP65" s="46"/>
      <c r="AQ65" s="46"/>
      <c r="AR65" s="46"/>
      <c r="AS65" s="46"/>
      <c r="AT65" s="46"/>
      <c r="AU65" s="46"/>
      <c r="AV65" s="46"/>
      <c r="AW65" s="46"/>
      <c r="AX65" s="46"/>
      <c r="AY65" s="46"/>
      <c r="AZ65" s="46"/>
      <c r="BA65" s="46"/>
      <c r="BB65" s="46"/>
      <c r="BC65" s="46"/>
      <c r="BD65" s="46"/>
      <c r="BE65" s="46"/>
      <c r="BF65" s="46"/>
      <c r="BG65" s="46"/>
      <c r="BH65" s="46"/>
      <c r="BI65" s="46"/>
      <c r="BJ65" s="46"/>
      <c r="BK65" s="46"/>
      <c r="BL65" s="46"/>
      <c r="BM65" s="46"/>
      <c r="BN65" s="46"/>
      <c r="BO65" s="46"/>
      <c r="BP65" s="46"/>
      <c r="BQ65" s="46"/>
      <c r="BR65" s="46"/>
      <c r="BS65" s="46"/>
      <c r="BT65" s="46"/>
      <c r="BU65" s="46"/>
      <c r="BV65" s="46"/>
      <c r="BW65" s="46"/>
      <c r="BX65" s="46"/>
      <c r="BY65" s="46"/>
      <c r="BZ65" s="46"/>
      <c r="CA65" s="46"/>
      <c r="CB65" s="46"/>
      <c r="CC65" s="46"/>
      <c r="CD65" s="46"/>
      <c r="CE65" s="46"/>
      <c r="CF65" s="46"/>
      <c r="CG65" s="46"/>
      <c r="CH65" s="46"/>
      <c r="CI65" s="46"/>
      <c r="CJ65" s="46"/>
      <c r="CK65" s="46"/>
      <c r="CL65" s="46"/>
      <c r="CM65" s="46"/>
      <c r="CN65" s="46"/>
      <c r="CO65" s="46"/>
      <c r="CP65" s="46"/>
      <c r="CQ65" s="46"/>
      <c r="CR65" s="46"/>
    </row>
    <row r="66" spans="1:96" ht="19.5" customHeight="1" x14ac:dyDescent="0.25">
      <c r="A66" s="170"/>
      <c r="B66" s="120"/>
      <c r="C66" s="123"/>
      <c r="D66" s="93"/>
      <c r="E66" s="91"/>
      <c r="F66" s="65"/>
      <c r="G66" s="115"/>
      <c r="H66" s="16" t="s">
        <v>221</v>
      </c>
      <c r="I66" s="22" t="s">
        <v>11</v>
      </c>
      <c r="J66" s="46"/>
      <c r="K66" s="46"/>
      <c r="L66" s="46"/>
      <c r="M66" s="46"/>
      <c r="N66" s="46"/>
      <c r="O66" s="46"/>
      <c r="P66" s="46"/>
      <c r="Q66" s="46"/>
      <c r="R66" s="46"/>
      <c r="S66" s="46"/>
      <c r="T66" s="46"/>
      <c r="U66" s="46"/>
      <c r="V66" s="46"/>
      <c r="W66" s="46"/>
      <c r="X66" s="46"/>
      <c r="Y66" s="46"/>
      <c r="Z66" s="46"/>
      <c r="AA66" s="46"/>
      <c r="AB66" s="46"/>
      <c r="AC66" s="46"/>
      <c r="AD66" s="46"/>
      <c r="AE66" s="46"/>
      <c r="AF66" s="46"/>
      <c r="AG66" s="46"/>
      <c r="AH66" s="46"/>
      <c r="AI66" s="46"/>
      <c r="AJ66" s="46"/>
      <c r="AK66" s="46"/>
      <c r="AL66" s="46"/>
      <c r="AM66" s="46"/>
      <c r="AN66" s="46"/>
      <c r="AO66" s="46"/>
      <c r="AP66" s="46"/>
      <c r="AQ66" s="46"/>
      <c r="AR66" s="46"/>
      <c r="AS66" s="46"/>
      <c r="AT66" s="46"/>
      <c r="AU66" s="46"/>
      <c r="AV66" s="46"/>
      <c r="AW66" s="46"/>
      <c r="AX66" s="46"/>
      <c r="AY66" s="46"/>
      <c r="AZ66" s="46"/>
      <c r="BA66" s="46"/>
      <c r="BB66" s="46"/>
      <c r="BC66" s="46"/>
      <c r="BD66" s="46"/>
      <c r="BE66" s="46"/>
      <c r="BF66" s="46"/>
      <c r="BG66" s="46"/>
      <c r="BH66" s="46"/>
      <c r="BI66" s="46"/>
      <c r="BJ66" s="46"/>
      <c r="BK66" s="46"/>
      <c r="BL66" s="46"/>
      <c r="BM66" s="46"/>
      <c r="BN66" s="46"/>
      <c r="BO66" s="46"/>
      <c r="BP66" s="46"/>
      <c r="BQ66" s="46"/>
      <c r="BR66" s="46"/>
      <c r="BS66" s="46"/>
      <c r="BT66" s="46"/>
      <c r="BU66" s="46"/>
      <c r="BV66" s="46"/>
      <c r="BW66" s="46"/>
      <c r="BX66" s="46"/>
      <c r="BY66" s="46"/>
      <c r="BZ66" s="46"/>
      <c r="CA66" s="46"/>
      <c r="CB66" s="46"/>
      <c r="CC66" s="46"/>
      <c r="CD66" s="46"/>
      <c r="CE66" s="46"/>
      <c r="CF66" s="46"/>
      <c r="CG66" s="46"/>
      <c r="CH66" s="46"/>
      <c r="CI66" s="46"/>
      <c r="CJ66" s="46"/>
      <c r="CK66" s="46"/>
      <c r="CL66" s="46"/>
      <c r="CM66" s="46"/>
      <c r="CN66" s="46"/>
      <c r="CO66" s="46"/>
      <c r="CP66" s="46"/>
      <c r="CQ66" s="46"/>
      <c r="CR66" s="46"/>
    </row>
    <row r="67" spans="1:96" ht="16.5" customHeight="1" x14ac:dyDescent="0.25">
      <c r="A67" s="170"/>
      <c r="B67" s="120"/>
      <c r="C67" s="123"/>
      <c r="D67" s="93"/>
      <c r="E67" s="91"/>
      <c r="F67" s="64" t="s">
        <v>218</v>
      </c>
      <c r="G67" s="95" t="s">
        <v>267</v>
      </c>
      <c r="H67" s="18" t="s">
        <v>223</v>
      </c>
      <c r="I67" s="23" t="s">
        <v>8</v>
      </c>
      <c r="J67" s="46"/>
      <c r="K67" s="46"/>
      <c r="L67" s="46"/>
      <c r="M67" s="46"/>
      <c r="N67" s="46"/>
      <c r="O67" s="46"/>
      <c r="P67" s="46"/>
      <c r="Q67" s="46"/>
      <c r="R67" s="46"/>
      <c r="S67" s="46"/>
      <c r="T67" s="46"/>
      <c r="U67" s="46"/>
      <c r="V67" s="46"/>
      <c r="W67" s="46"/>
      <c r="X67" s="46"/>
      <c r="Y67" s="46"/>
      <c r="Z67" s="46"/>
      <c r="AA67" s="46"/>
      <c r="AB67" s="46"/>
      <c r="AC67" s="46"/>
      <c r="AD67" s="46"/>
      <c r="AE67" s="46"/>
      <c r="AF67" s="46"/>
      <c r="AG67" s="46"/>
      <c r="AH67" s="46"/>
      <c r="AI67" s="46"/>
      <c r="AJ67" s="46"/>
      <c r="AK67" s="46"/>
      <c r="AL67" s="46"/>
      <c r="AM67" s="46"/>
      <c r="AN67" s="46"/>
      <c r="AO67" s="46"/>
      <c r="AP67" s="46"/>
      <c r="AQ67" s="46"/>
      <c r="AR67" s="46"/>
      <c r="AS67" s="46"/>
      <c r="AT67" s="46"/>
      <c r="AU67" s="46"/>
      <c r="AV67" s="46"/>
      <c r="AW67" s="46"/>
      <c r="AX67" s="46"/>
      <c r="AY67" s="46"/>
      <c r="AZ67" s="46"/>
      <c r="BA67" s="46"/>
      <c r="BB67" s="46"/>
      <c r="BC67" s="46"/>
      <c r="BD67" s="46"/>
      <c r="BE67" s="46"/>
      <c r="BF67" s="46"/>
      <c r="BG67" s="46"/>
      <c r="BH67" s="46"/>
      <c r="BI67" s="46"/>
      <c r="BJ67" s="46"/>
      <c r="BK67" s="46"/>
      <c r="BL67" s="46"/>
      <c r="BM67" s="46"/>
      <c r="BN67" s="46"/>
      <c r="BO67" s="46"/>
      <c r="BP67" s="46"/>
      <c r="BQ67" s="46"/>
      <c r="BR67" s="46"/>
      <c r="BS67" s="46"/>
      <c r="BT67" s="46"/>
      <c r="BU67" s="46"/>
      <c r="BV67" s="46"/>
      <c r="BW67" s="46"/>
      <c r="BX67" s="46"/>
      <c r="BY67" s="46"/>
      <c r="BZ67" s="46"/>
      <c r="CA67" s="46"/>
      <c r="CB67" s="46"/>
      <c r="CC67" s="46"/>
      <c r="CD67" s="46"/>
      <c r="CE67" s="46"/>
      <c r="CF67" s="46"/>
      <c r="CG67" s="46"/>
      <c r="CH67" s="46"/>
      <c r="CI67" s="46"/>
      <c r="CJ67" s="46"/>
      <c r="CK67" s="46"/>
      <c r="CL67" s="46"/>
      <c r="CM67" s="46"/>
      <c r="CN67" s="46"/>
      <c r="CO67" s="46"/>
      <c r="CP67" s="46"/>
      <c r="CQ67" s="46"/>
      <c r="CR67" s="46"/>
    </row>
    <row r="68" spans="1:96" ht="18.75" customHeight="1" x14ac:dyDescent="0.25">
      <c r="A68" s="170"/>
      <c r="B68" s="120"/>
      <c r="C68" s="123"/>
      <c r="D68" s="93"/>
      <c r="E68" s="91"/>
      <c r="F68" s="64"/>
      <c r="G68" s="96"/>
      <c r="H68" s="17" t="s">
        <v>224</v>
      </c>
      <c r="I68" s="20" t="s">
        <v>9</v>
      </c>
      <c r="J68" s="46"/>
      <c r="K68" s="46"/>
      <c r="L68" s="46"/>
      <c r="M68" s="46"/>
      <c r="N68" s="46"/>
      <c r="O68" s="46"/>
      <c r="P68" s="46"/>
      <c r="Q68" s="46"/>
      <c r="R68" s="46"/>
      <c r="S68" s="46"/>
      <c r="T68" s="46"/>
      <c r="U68" s="46"/>
      <c r="V68" s="46"/>
      <c r="W68" s="46"/>
      <c r="X68" s="46"/>
      <c r="Y68" s="46"/>
      <c r="Z68" s="46"/>
      <c r="AA68" s="46"/>
      <c r="AB68" s="46"/>
      <c r="AC68" s="46"/>
      <c r="AD68" s="46"/>
      <c r="AE68" s="46"/>
      <c r="AF68" s="46"/>
      <c r="AG68" s="46"/>
      <c r="AH68" s="46"/>
      <c r="AI68" s="46"/>
      <c r="AJ68" s="46"/>
      <c r="AK68" s="46"/>
      <c r="AL68" s="46"/>
      <c r="AM68" s="46"/>
      <c r="AN68" s="46"/>
      <c r="AO68" s="46"/>
      <c r="AP68" s="46"/>
      <c r="AQ68" s="46"/>
      <c r="AR68" s="46"/>
      <c r="AS68" s="46"/>
      <c r="AT68" s="46"/>
      <c r="AU68" s="46"/>
      <c r="AV68" s="46"/>
      <c r="AW68" s="46"/>
      <c r="AX68" s="46"/>
      <c r="AY68" s="46"/>
      <c r="AZ68" s="46"/>
      <c r="BA68" s="46"/>
      <c r="BB68" s="46"/>
      <c r="BC68" s="46"/>
      <c r="BD68" s="46"/>
      <c r="BE68" s="46"/>
      <c r="BF68" s="46"/>
      <c r="BG68" s="46"/>
      <c r="BH68" s="46"/>
      <c r="BI68" s="46"/>
      <c r="BJ68" s="46"/>
      <c r="BK68" s="46"/>
      <c r="BL68" s="46"/>
      <c r="BM68" s="46"/>
      <c r="BN68" s="46"/>
      <c r="BO68" s="46"/>
      <c r="BP68" s="46"/>
      <c r="BQ68" s="46"/>
      <c r="BR68" s="46"/>
      <c r="BS68" s="46"/>
      <c r="BT68" s="46"/>
      <c r="BU68" s="46"/>
      <c r="BV68" s="46"/>
      <c r="BW68" s="46"/>
      <c r="BX68" s="46"/>
      <c r="BY68" s="46"/>
      <c r="BZ68" s="46"/>
      <c r="CA68" s="46"/>
      <c r="CB68" s="46"/>
      <c r="CC68" s="46"/>
      <c r="CD68" s="46"/>
      <c r="CE68" s="46"/>
      <c r="CF68" s="46"/>
      <c r="CG68" s="46"/>
      <c r="CH68" s="46"/>
      <c r="CI68" s="46"/>
      <c r="CJ68" s="46"/>
      <c r="CK68" s="46"/>
      <c r="CL68" s="46"/>
      <c r="CM68" s="46"/>
      <c r="CN68" s="46"/>
      <c r="CO68" s="46"/>
      <c r="CP68" s="46"/>
      <c r="CQ68" s="46"/>
      <c r="CR68" s="46"/>
    </row>
    <row r="69" spans="1:96" ht="18.75" customHeight="1" thickBot="1" x14ac:dyDescent="0.3">
      <c r="A69" s="170"/>
      <c r="B69" s="120"/>
      <c r="C69" s="123"/>
      <c r="D69" s="93"/>
      <c r="E69" s="92"/>
      <c r="F69" s="67"/>
      <c r="G69" s="97"/>
      <c r="H69" s="24" t="s">
        <v>222</v>
      </c>
      <c r="I69" s="25" t="s">
        <v>11</v>
      </c>
      <c r="J69" s="46"/>
      <c r="K69" s="46"/>
      <c r="L69" s="46"/>
      <c r="M69" s="46"/>
      <c r="N69" s="46"/>
      <c r="O69" s="46"/>
      <c r="P69" s="46"/>
      <c r="Q69" s="46"/>
      <c r="R69" s="46"/>
      <c r="S69" s="46"/>
      <c r="T69" s="46"/>
      <c r="U69" s="46"/>
      <c r="V69" s="46"/>
      <c r="W69" s="46"/>
      <c r="X69" s="46"/>
      <c r="Y69" s="46"/>
      <c r="Z69" s="46"/>
      <c r="AA69" s="46"/>
      <c r="AB69" s="46"/>
      <c r="AC69" s="46"/>
      <c r="AD69" s="46"/>
      <c r="AE69" s="46"/>
      <c r="AF69" s="46"/>
      <c r="AG69" s="46"/>
      <c r="AH69" s="46"/>
      <c r="AI69" s="46"/>
      <c r="AJ69" s="46"/>
      <c r="AK69" s="46"/>
      <c r="AL69" s="46"/>
      <c r="AM69" s="46"/>
      <c r="AN69" s="46"/>
      <c r="AO69" s="46"/>
      <c r="AP69" s="46"/>
      <c r="AQ69" s="46"/>
      <c r="AR69" s="46"/>
      <c r="AS69" s="46"/>
      <c r="AT69" s="46"/>
      <c r="AU69" s="46"/>
      <c r="AV69" s="46"/>
      <c r="AW69" s="46"/>
      <c r="AX69" s="46"/>
      <c r="AY69" s="46"/>
      <c r="AZ69" s="46"/>
      <c r="BA69" s="46"/>
      <c r="BB69" s="46"/>
      <c r="BC69" s="46"/>
      <c r="BD69" s="46"/>
      <c r="BE69" s="46"/>
      <c r="BF69" s="46"/>
      <c r="BG69" s="46"/>
      <c r="BH69" s="46"/>
      <c r="BI69" s="46"/>
      <c r="BJ69" s="46"/>
      <c r="BK69" s="46"/>
      <c r="BL69" s="46"/>
      <c r="BM69" s="46"/>
      <c r="BN69" s="46"/>
      <c r="BO69" s="46"/>
      <c r="BP69" s="46"/>
      <c r="BQ69" s="46"/>
      <c r="BR69" s="46"/>
      <c r="BS69" s="46"/>
      <c r="BT69" s="46"/>
      <c r="BU69" s="46"/>
      <c r="BV69" s="46"/>
      <c r="BW69" s="46"/>
      <c r="BX69" s="46"/>
      <c r="BY69" s="46"/>
      <c r="BZ69" s="46"/>
      <c r="CA69" s="46"/>
      <c r="CB69" s="46"/>
      <c r="CC69" s="46"/>
      <c r="CD69" s="46"/>
      <c r="CE69" s="46"/>
      <c r="CF69" s="46"/>
      <c r="CG69" s="46"/>
      <c r="CH69" s="46"/>
      <c r="CI69" s="46"/>
      <c r="CJ69" s="46"/>
      <c r="CK69" s="46"/>
      <c r="CL69" s="46"/>
      <c r="CM69" s="46"/>
      <c r="CN69" s="46"/>
      <c r="CO69" s="46"/>
      <c r="CP69" s="46"/>
      <c r="CQ69" s="46"/>
      <c r="CR69" s="46"/>
    </row>
    <row r="70" spans="1:96" ht="33" customHeight="1" x14ac:dyDescent="0.25">
      <c r="A70" s="170"/>
      <c r="B70" s="120"/>
      <c r="C70" s="123"/>
      <c r="D70" s="93"/>
      <c r="E70" s="84" t="s">
        <v>363</v>
      </c>
      <c r="F70" s="137" t="s">
        <v>208</v>
      </c>
      <c r="G70" s="102" t="s">
        <v>268</v>
      </c>
      <c r="H70" s="19" t="s">
        <v>51</v>
      </c>
      <c r="I70" s="21" t="s">
        <v>8</v>
      </c>
      <c r="J70" s="46"/>
      <c r="K70" s="46"/>
      <c r="L70" s="46"/>
      <c r="M70" s="46"/>
      <c r="N70" s="46"/>
      <c r="O70" s="46"/>
      <c r="P70" s="46"/>
      <c r="Q70" s="46"/>
      <c r="R70" s="46"/>
      <c r="S70" s="46"/>
      <c r="T70" s="46"/>
      <c r="U70" s="46"/>
      <c r="V70" s="46"/>
      <c r="W70" s="46"/>
      <c r="X70" s="46"/>
      <c r="Y70" s="46"/>
      <c r="Z70" s="46"/>
      <c r="AA70" s="46"/>
      <c r="AB70" s="46"/>
      <c r="AC70" s="46"/>
      <c r="AD70" s="46"/>
      <c r="AE70" s="46"/>
      <c r="AF70" s="46"/>
      <c r="AG70" s="46"/>
      <c r="AH70" s="46"/>
      <c r="AI70" s="46"/>
      <c r="AJ70" s="46"/>
      <c r="AK70" s="46"/>
      <c r="AL70" s="46"/>
      <c r="AM70" s="46"/>
      <c r="AN70" s="46"/>
      <c r="AO70" s="46"/>
      <c r="AP70" s="46"/>
      <c r="AQ70" s="46"/>
      <c r="AR70" s="46"/>
      <c r="AS70" s="46"/>
      <c r="AT70" s="46"/>
      <c r="AU70" s="46"/>
      <c r="AV70" s="46"/>
      <c r="AW70" s="46"/>
      <c r="AX70" s="46"/>
      <c r="AY70" s="46"/>
      <c r="AZ70" s="46"/>
      <c r="BA70" s="46"/>
      <c r="BB70" s="46"/>
      <c r="BC70" s="46"/>
      <c r="BD70" s="46"/>
      <c r="BE70" s="46"/>
      <c r="BF70" s="46"/>
      <c r="BG70" s="46"/>
      <c r="BH70" s="46"/>
      <c r="BI70" s="46"/>
      <c r="BJ70" s="46"/>
      <c r="BK70" s="46"/>
      <c r="BL70" s="46"/>
      <c r="BM70" s="46"/>
      <c r="BN70" s="46"/>
      <c r="BO70" s="46"/>
      <c r="BP70" s="46"/>
      <c r="BQ70" s="46"/>
      <c r="BR70" s="46"/>
      <c r="BS70" s="46"/>
      <c r="BT70" s="46"/>
      <c r="BU70" s="46"/>
      <c r="BV70" s="46"/>
      <c r="BW70" s="46"/>
      <c r="BX70" s="46"/>
      <c r="BY70" s="46"/>
      <c r="BZ70" s="46"/>
      <c r="CA70" s="46"/>
      <c r="CB70" s="46"/>
      <c r="CC70" s="46"/>
      <c r="CD70" s="46"/>
      <c r="CE70" s="46"/>
      <c r="CF70" s="46"/>
      <c r="CG70" s="46"/>
      <c r="CH70" s="46"/>
      <c r="CI70" s="46"/>
      <c r="CJ70" s="46"/>
      <c r="CK70" s="46"/>
      <c r="CL70" s="46"/>
      <c r="CM70" s="46"/>
      <c r="CN70" s="46"/>
      <c r="CO70" s="46"/>
      <c r="CP70" s="46"/>
      <c r="CQ70" s="46"/>
      <c r="CR70" s="46"/>
    </row>
    <row r="71" spans="1:96" ht="32.25" customHeight="1" x14ac:dyDescent="0.25">
      <c r="A71" s="170"/>
      <c r="B71" s="120"/>
      <c r="C71" s="123"/>
      <c r="D71" s="93"/>
      <c r="E71" s="85"/>
      <c r="F71" s="138"/>
      <c r="G71" s="103"/>
      <c r="H71" s="17" t="s">
        <v>52</v>
      </c>
      <c r="I71" s="20" t="s">
        <v>9</v>
      </c>
      <c r="J71" s="46"/>
      <c r="K71" s="46"/>
      <c r="L71" s="46"/>
      <c r="M71" s="46"/>
      <c r="N71" s="46"/>
      <c r="O71" s="46"/>
      <c r="P71" s="46"/>
      <c r="Q71" s="46"/>
      <c r="R71" s="46"/>
      <c r="S71" s="46"/>
      <c r="T71" s="46"/>
      <c r="U71" s="46"/>
      <c r="V71" s="46"/>
      <c r="W71" s="46"/>
      <c r="X71" s="46"/>
      <c r="Y71" s="46"/>
      <c r="Z71" s="46"/>
      <c r="AA71" s="46"/>
      <c r="AB71" s="46"/>
      <c r="AC71" s="46"/>
      <c r="AD71" s="46"/>
      <c r="AE71" s="46"/>
      <c r="AF71" s="46"/>
      <c r="AG71" s="46"/>
      <c r="AH71" s="46"/>
      <c r="AI71" s="46"/>
      <c r="AJ71" s="46"/>
      <c r="AK71" s="46"/>
      <c r="AL71" s="46"/>
      <c r="AM71" s="46"/>
      <c r="AN71" s="46"/>
      <c r="AO71" s="46"/>
      <c r="AP71" s="46"/>
      <c r="AQ71" s="46"/>
      <c r="AR71" s="46"/>
      <c r="AS71" s="46"/>
      <c r="AT71" s="46"/>
      <c r="AU71" s="46"/>
      <c r="AV71" s="46"/>
      <c r="AW71" s="46"/>
      <c r="AX71" s="46"/>
      <c r="AY71" s="46"/>
      <c r="AZ71" s="46"/>
      <c r="BA71" s="46"/>
      <c r="BB71" s="46"/>
      <c r="BC71" s="46"/>
      <c r="BD71" s="46"/>
      <c r="BE71" s="46"/>
      <c r="BF71" s="46"/>
      <c r="BG71" s="46"/>
      <c r="BH71" s="46"/>
      <c r="BI71" s="46"/>
      <c r="BJ71" s="46"/>
      <c r="BK71" s="46"/>
      <c r="BL71" s="46"/>
      <c r="BM71" s="46"/>
      <c r="BN71" s="46"/>
      <c r="BO71" s="46"/>
      <c r="BP71" s="46"/>
      <c r="BQ71" s="46"/>
      <c r="BR71" s="46"/>
      <c r="BS71" s="46"/>
      <c r="BT71" s="46"/>
      <c r="BU71" s="46"/>
      <c r="BV71" s="46"/>
      <c r="BW71" s="46"/>
      <c r="BX71" s="46"/>
      <c r="BY71" s="46"/>
      <c r="BZ71" s="46"/>
      <c r="CA71" s="46"/>
      <c r="CB71" s="46"/>
      <c r="CC71" s="46"/>
      <c r="CD71" s="46"/>
      <c r="CE71" s="46"/>
      <c r="CF71" s="46"/>
      <c r="CG71" s="46"/>
      <c r="CH71" s="46"/>
      <c r="CI71" s="46"/>
      <c r="CJ71" s="46"/>
      <c r="CK71" s="46"/>
      <c r="CL71" s="46"/>
      <c r="CM71" s="46"/>
      <c r="CN71" s="46"/>
      <c r="CO71" s="46"/>
      <c r="CP71" s="46"/>
      <c r="CQ71" s="46"/>
      <c r="CR71" s="46"/>
    </row>
    <row r="72" spans="1:96" ht="31.5" customHeight="1" thickBot="1" x14ac:dyDescent="0.3">
      <c r="A72" s="170"/>
      <c r="B72" s="120"/>
      <c r="C72" s="123"/>
      <c r="D72" s="93"/>
      <c r="E72" s="113"/>
      <c r="F72" s="139"/>
      <c r="G72" s="106"/>
      <c r="H72" s="26" t="s">
        <v>53</v>
      </c>
      <c r="I72" s="27" t="s">
        <v>11</v>
      </c>
      <c r="J72" s="46"/>
      <c r="K72" s="46"/>
      <c r="L72" s="46"/>
      <c r="M72" s="46"/>
      <c r="N72" s="46"/>
      <c r="O72" s="46"/>
      <c r="P72" s="46"/>
      <c r="Q72" s="46"/>
      <c r="R72" s="46"/>
      <c r="S72" s="46"/>
      <c r="T72" s="46"/>
      <c r="U72" s="46"/>
      <c r="V72" s="46"/>
      <c r="W72" s="46"/>
      <c r="X72" s="46"/>
      <c r="Y72" s="46"/>
      <c r="Z72" s="46"/>
      <c r="AA72" s="46"/>
      <c r="AB72" s="46"/>
      <c r="AC72" s="46"/>
      <c r="AD72" s="46"/>
      <c r="AE72" s="46"/>
      <c r="AF72" s="46"/>
      <c r="AG72" s="46"/>
      <c r="AH72" s="46"/>
      <c r="AI72" s="46"/>
      <c r="AJ72" s="46"/>
      <c r="AK72" s="46"/>
      <c r="AL72" s="46"/>
      <c r="AM72" s="46"/>
      <c r="AN72" s="46"/>
      <c r="AO72" s="46"/>
      <c r="AP72" s="46"/>
      <c r="AQ72" s="46"/>
      <c r="AR72" s="46"/>
      <c r="AS72" s="46"/>
      <c r="AT72" s="46"/>
      <c r="AU72" s="46"/>
      <c r="AV72" s="46"/>
      <c r="AW72" s="46"/>
      <c r="AX72" s="46"/>
      <c r="AY72" s="46"/>
      <c r="AZ72" s="46"/>
      <c r="BA72" s="46"/>
      <c r="BB72" s="46"/>
      <c r="BC72" s="46"/>
      <c r="BD72" s="46"/>
      <c r="BE72" s="46"/>
      <c r="BF72" s="46"/>
      <c r="BG72" s="46"/>
      <c r="BH72" s="46"/>
      <c r="BI72" s="46"/>
      <c r="BJ72" s="46"/>
      <c r="BK72" s="46"/>
      <c r="BL72" s="46"/>
      <c r="BM72" s="46"/>
      <c r="BN72" s="46"/>
      <c r="BO72" s="46"/>
      <c r="BP72" s="46"/>
      <c r="BQ72" s="46"/>
      <c r="BR72" s="46"/>
      <c r="BS72" s="46"/>
      <c r="BT72" s="46"/>
      <c r="BU72" s="46"/>
      <c r="BV72" s="46"/>
      <c r="BW72" s="46"/>
      <c r="BX72" s="46"/>
      <c r="BY72" s="46"/>
      <c r="BZ72" s="46"/>
      <c r="CA72" s="46"/>
      <c r="CB72" s="46"/>
      <c r="CC72" s="46"/>
      <c r="CD72" s="46"/>
      <c r="CE72" s="46"/>
      <c r="CF72" s="46"/>
      <c r="CG72" s="46"/>
      <c r="CH72" s="46"/>
      <c r="CI72" s="46"/>
      <c r="CJ72" s="46"/>
      <c r="CK72" s="46"/>
      <c r="CL72" s="46"/>
      <c r="CM72" s="46"/>
      <c r="CN72" s="46"/>
      <c r="CO72" s="46"/>
      <c r="CP72" s="46"/>
      <c r="CQ72" s="46"/>
      <c r="CR72" s="46"/>
    </row>
    <row r="73" spans="1:96" ht="21" customHeight="1" x14ac:dyDescent="0.25">
      <c r="A73" s="170"/>
      <c r="B73" s="120"/>
      <c r="C73" s="123"/>
      <c r="D73" s="93"/>
      <c r="E73" s="91" t="s">
        <v>364</v>
      </c>
      <c r="F73" s="149" t="s">
        <v>207</v>
      </c>
      <c r="G73" s="102" t="s">
        <v>206</v>
      </c>
      <c r="H73" s="28" t="s">
        <v>269</v>
      </c>
      <c r="I73" s="29" t="s">
        <v>8</v>
      </c>
      <c r="J73" s="46"/>
      <c r="K73" s="46"/>
      <c r="L73" s="46"/>
      <c r="M73" s="46"/>
      <c r="N73" s="46"/>
      <c r="O73" s="46"/>
      <c r="P73" s="46"/>
      <c r="Q73" s="46"/>
      <c r="R73" s="46"/>
      <c r="S73" s="46"/>
      <c r="T73" s="46"/>
      <c r="U73" s="46"/>
      <c r="V73" s="46"/>
      <c r="W73" s="46"/>
      <c r="X73" s="46"/>
      <c r="Y73" s="46"/>
      <c r="Z73" s="46"/>
      <c r="AA73" s="46"/>
      <c r="AB73" s="46"/>
      <c r="AC73" s="46"/>
      <c r="AD73" s="46"/>
      <c r="AE73" s="46"/>
      <c r="AF73" s="46"/>
      <c r="AG73" s="46"/>
      <c r="AH73" s="46"/>
      <c r="AI73" s="46"/>
      <c r="AJ73" s="46"/>
      <c r="AK73" s="46"/>
      <c r="AL73" s="46"/>
      <c r="AM73" s="46"/>
      <c r="AN73" s="46"/>
      <c r="AO73" s="46"/>
      <c r="AP73" s="46"/>
      <c r="AQ73" s="46"/>
      <c r="AR73" s="46"/>
      <c r="AS73" s="46"/>
      <c r="AT73" s="46"/>
      <c r="AU73" s="46"/>
      <c r="AV73" s="46"/>
      <c r="AW73" s="46"/>
      <c r="AX73" s="46"/>
      <c r="AY73" s="46"/>
      <c r="AZ73" s="46"/>
      <c r="BA73" s="46"/>
      <c r="BB73" s="46"/>
      <c r="BC73" s="46"/>
      <c r="BD73" s="46"/>
      <c r="BE73" s="46"/>
      <c r="BF73" s="46"/>
      <c r="BG73" s="46"/>
      <c r="BH73" s="46"/>
      <c r="BI73" s="46"/>
      <c r="BJ73" s="46"/>
      <c r="BK73" s="46"/>
      <c r="BL73" s="46"/>
      <c r="BM73" s="46"/>
      <c r="BN73" s="46"/>
      <c r="BO73" s="46"/>
      <c r="BP73" s="46"/>
      <c r="BQ73" s="46"/>
      <c r="BR73" s="46"/>
      <c r="BS73" s="46"/>
      <c r="BT73" s="46"/>
      <c r="BU73" s="46"/>
      <c r="BV73" s="46"/>
      <c r="BW73" s="46"/>
      <c r="BX73" s="46"/>
      <c r="BY73" s="46"/>
      <c r="BZ73" s="46"/>
      <c r="CA73" s="46"/>
      <c r="CB73" s="46"/>
      <c r="CC73" s="46"/>
      <c r="CD73" s="46"/>
      <c r="CE73" s="46"/>
      <c r="CF73" s="46"/>
      <c r="CG73" s="46"/>
      <c r="CH73" s="46"/>
      <c r="CI73" s="46"/>
      <c r="CJ73" s="46"/>
      <c r="CK73" s="46"/>
      <c r="CL73" s="46"/>
      <c r="CM73" s="46"/>
      <c r="CN73" s="46"/>
      <c r="CO73" s="46"/>
      <c r="CP73" s="46"/>
      <c r="CQ73" s="46"/>
      <c r="CR73" s="46"/>
    </row>
    <row r="74" spans="1:96" ht="20.25" customHeight="1" x14ac:dyDescent="0.25">
      <c r="A74" s="170"/>
      <c r="B74" s="120"/>
      <c r="C74" s="123"/>
      <c r="D74" s="93"/>
      <c r="E74" s="91"/>
      <c r="F74" s="150"/>
      <c r="G74" s="103"/>
      <c r="H74" s="17" t="s">
        <v>54</v>
      </c>
      <c r="I74" s="20" t="s">
        <v>9</v>
      </c>
      <c r="J74" s="46"/>
      <c r="K74" s="46"/>
      <c r="L74" s="46"/>
      <c r="M74" s="46"/>
      <c r="N74" s="46"/>
      <c r="O74" s="46"/>
      <c r="P74" s="46"/>
      <c r="Q74" s="46"/>
      <c r="R74" s="46"/>
      <c r="S74" s="46"/>
      <c r="T74" s="46"/>
      <c r="U74" s="46"/>
      <c r="V74" s="46"/>
      <c r="W74" s="46"/>
      <c r="X74" s="46"/>
      <c r="Y74" s="46"/>
      <c r="Z74" s="46"/>
      <c r="AA74" s="46"/>
      <c r="AB74" s="46"/>
      <c r="AC74" s="46"/>
      <c r="AD74" s="46"/>
      <c r="AE74" s="46"/>
      <c r="AF74" s="46"/>
      <c r="AG74" s="46"/>
      <c r="AH74" s="46"/>
      <c r="AI74" s="46"/>
      <c r="AJ74" s="46"/>
      <c r="AK74" s="46"/>
      <c r="AL74" s="46"/>
      <c r="AM74" s="46"/>
      <c r="AN74" s="46"/>
      <c r="AO74" s="46"/>
      <c r="AP74" s="46"/>
      <c r="AQ74" s="46"/>
      <c r="AR74" s="46"/>
      <c r="AS74" s="46"/>
      <c r="AT74" s="46"/>
      <c r="AU74" s="46"/>
      <c r="AV74" s="46"/>
      <c r="AW74" s="46"/>
      <c r="AX74" s="46"/>
      <c r="AY74" s="46"/>
      <c r="AZ74" s="46"/>
      <c r="BA74" s="46"/>
      <c r="BB74" s="46"/>
      <c r="BC74" s="46"/>
      <c r="BD74" s="46"/>
      <c r="BE74" s="46"/>
      <c r="BF74" s="46"/>
      <c r="BG74" s="46"/>
      <c r="BH74" s="46"/>
      <c r="BI74" s="46"/>
      <c r="BJ74" s="46"/>
      <c r="BK74" s="46"/>
      <c r="BL74" s="46"/>
      <c r="BM74" s="46"/>
      <c r="BN74" s="46"/>
      <c r="BO74" s="46"/>
      <c r="BP74" s="46"/>
      <c r="BQ74" s="46"/>
      <c r="BR74" s="46"/>
      <c r="BS74" s="46"/>
      <c r="BT74" s="46"/>
      <c r="BU74" s="46"/>
      <c r="BV74" s="46"/>
      <c r="BW74" s="46"/>
      <c r="BX74" s="46"/>
      <c r="BY74" s="46"/>
      <c r="BZ74" s="46"/>
      <c r="CA74" s="46"/>
      <c r="CB74" s="46"/>
      <c r="CC74" s="46"/>
      <c r="CD74" s="46"/>
      <c r="CE74" s="46"/>
      <c r="CF74" s="46"/>
      <c r="CG74" s="46"/>
      <c r="CH74" s="46"/>
      <c r="CI74" s="46"/>
      <c r="CJ74" s="46"/>
      <c r="CK74" s="46"/>
      <c r="CL74" s="46"/>
      <c r="CM74" s="46"/>
      <c r="CN74" s="46"/>
      <c r="CO74" s="46"/>
      <c r="CP74" s="46"/>
      <c r="CQ74" s="46"/>
      <c r="CR74" s="46"/>
    </row>
    <row r="75" spans="1:96" ht="18.75" customHeight="1" thickBot="1" x14ac:dyDescent="0.3">
      <c r="A75" s="170"/>
      <c r="B75" s="120"/>
      <c r="C75" s="123"/>
      <c r="D75" s="93"/>
      <c r="E75" s="92"/>
      <c r="F75" s="151"/>
      <c r="G75" s="104"/>
      <c r="H75" s="24" t="s">
        <v>270</v>
      </c>
      <c r="I75" s="25" t="s">
        <v>11</v>
      </c>
      <c r="J75" s="46"/>
      <c r="K75" s="46"/>
      <c r="L75" s="46"/>
      <c r="M75" s="46"/>
      <c r="N75" s="46"/>
      <c r="O75" s="46"/>
      <c r="P75" s="46"/>
      <c r="Q75" s="46"/>
      <c r="R75" s="46"/>
      <c r="S75" s="46"/>
      <c r="T75" s="46"/>
      <c r="U75" s="46"/>
      <c r="V75" s="46"/>
      <c r="W75" s="46"/>
      <c r="X75" s="46"/>
      <c r="Y75" s="46"/>
      <c r="Z75" s="46"/>
      <c r="AA75" s="46"/>
      <c r="AB75" s="46"/>
      <c r="AC75" s="46"/>
      <c r="AD75" s="46"/>
      <c r="AE75" s="46"/>
      <c r="AF75" s="46"/>
      <c r="AG75" s="46"/>
      <c r="AH75" s="46"/>
      <c r="AI75" s="46"/>
      <c r="AJ75" s="46"/>
      <c r="AK75" s="46"/>
      <c r="AL75" s="46"/>
      <c r="AM75" s="46"/>
      <c r="AN75" s="46"/>
      <c r="AO75" s="46"/>
      <c r="AP75" s="46"/>
      <c r="AQ75" s="46"/>
      <c r="AR75" s="46"/>
      <c r="AS75" s="46"/>
      <c r="AT75" s="46"/>
      <c r="AU75" s="46"/>
      <c r="AV75" s="46"/>
      <c r="AW75" s="46"/>
      <c r="AX75" s="46"/>
      <c r="AY75" s="46"/>
      <c r="AZ75" s="46"/>
      <c r="BA75" s="46"/>
      <c r="BB75" s="46"/>
      <c r="BC75" s="46"/>
      <c r="BD75" s="46"/>
      <c r="BE75" s="46"/>
      <c r="BF75" s="46"/>
      <c r="BG75" s="46"/>
      <c r="BH75" s="46"/>
      <c r="BI75" s="46"/>
      <c r="BJ75" s="46"/>
      <c r="BK75" s="46"/>
      <c r="BL75" s="46"/>
      <c r="BM75" s="46"/>
      <c r="BN75" s="46"/>
      <c r="BO75" s="46"/>
      <c r="BP75" s="46"/>
      <c r="BQ75" s="46"/>
      <c r="BR75" s="46"/>
      <c r="BS75" s="46"/>
      <c r="BT75" s="46"/>
      <c r="BU75" s="46"/>
      <c r="BV75" s="46"/>
      <c r="BW75" s="46"/>
      <c r="BX75" s="46"/>
      <c r="BY75" s="46"/>
      <c r="BZ75" s="46"/>
      <c r="CA75" s="46"/>
      <c r="CB75" s="46"/>
      <c r="CC75" s="46"/>
      <c r="CD75" s="46"/>
      <c r="CE75" s="46"/>
      <c r="CF75" s="46"/>
      <c r="CG75" s="46"/>
      <c r="CH75" s="46"/>
      <c r="CI75" s="46"/>
      <c r="CJ75" s="46"/>
      <c r="CK75" s="46"/>
      <c r="CL75" s="46"/>
      <c r="CM75" s="46"/>
      <c r="CN75" s="46"/>
      <c r="CO75" s="46"/>
      <c r="CP75" s="46"/>
      <c r="CQ75" s="46"/>
      <c r="CR75" s="46"/>
    </row>
    <row r="76" spans="1:96" ht="15.6" customHeight="1" x14ac:dyDescent="0.25">
      <c r="A76" s="170"/>
      <c r="B76" s="120"/>
      <c r="C76" s="123"/>
      <c r="D76" s="93"/>
      <c r="E76" s="90" t="s">
        <v>365</v>
      </c>
      <c r="F76" s="149" t="s">
        <v>153</v>
      </c>
      <c r="G76" s="102" t="s">
        <v>339</v>
      </c>
      <c r="H76" s="19" t="s">
        <v>271</v>
      </c>
      <c r="I76" s="21" t="s">
        <v>8</v>
      </c>
      <c r="J76" s="46"/>
      <c r="K76" s="46"/>
      <c r="L76" s="46"/>
      <c r="M76" s="46"/>
      <c r="N76" s="46"/>
      <c r="O76" s="46"/>
      <c r="P76" s="46"/>
      <c r="Q76" s="46"/>
      <c r="R76" s="46"/>
      <c r="S76" s="46"/>
      <c r="T76" s="46"/>
      <c r="U76" s="46"/>
      <c r="V76" s="46"/>
      <c r="W76" s="46"/>
      <c r="X76" s="46"/>
      <c r="Y76" s="46"/>
      <c r="Z76" s="46"/>
      <c r="AA76" s="46"/>
      <c r="AB76" s="46"/>
      <c r="AC76" s="46"/>
      <c r="AD76" s="46"/>
      <c r="AE76" s="46"/>
      <c r="AF76" s="46"/>
      <c r="AG76" s="46"/>
      <c r="AH76" s="46"/>
      <c r="AI76" s="46"/>
      <c r="AJ76" s="46"/>
      <c r="AK76" s="46"/>
      <c r="AL76" s="46"/>
      <c r="AM76" s="46"/>
      <c r="AN76" s="46"/>
      <c r="AO76" s="46"/>
      <c r="AP76" s="46"/>
      <c r="AQ76" s="46"/>
      <c r="AR76" s="46"/>
      <c r="AS76" s="46"/>
      <c r="AT76" s="46"/>
      <c r="AU76" s="46"/>
      <c r="AV76" s="46"/>
      <c r="AW76" s="46"/>
      <c r="AX76" s="46"/>
      <c r="AY76" s="46"/>
      <c r="AZ76" s="46"/>
      <c r="BA76" s="46"/>
      <c r="BB76" s="46"/>
      <c r="BC76" s="46"/>
      <c r="BD76" s="46"/>
      <c r="BE76" s="46"/>
      <c r="BF76" s="46"/>
      <c r="BG76" s="46"/>
      <c r="BH76" s="46"/>
      <c r="BI76" s="46"/>
      <c r="BJ76" s="46"/>
      <c r="BK76" s="46"/>
      <c r="BL76" s="46"/>
      <c r="BM76" s="46"/>
      <c r="BN76" s="46"/>
      <c r="BO76" s="46"/>
      <c r="BP76" s="46"/>
      <c r="BQ76" s="46"/>
      <c r="BR76" s="46"/>
      <c r="BS76" s="46"/>
      <c r="BT76" s="46"/>
      <c r="BU76" s="46"/>
      <c r="BV76" s="46"/>
      <c r="BW76" s="46"/>
      <c r="BX76" s="46"/>
      <c r="BY76" s="46"/>
      <c r="BZ76" s="46"/>
      <c r="CA76" s="46"/>
      <c r="CB76" s="46"/>
      <c r="CC76" s="46"/>
      <c r="CD76" s="46"/>
      <c r="CE76" s="46"/>
      <c r="CF76" s="46"/>
      <c r="CG76" s="46"/>
      <c r="CH76" s="46"/>
      <c r="CI76" s="46"/>
      <c r="CJ76" s="46"/>
      <c r="CK76" s="46"/>
      <c r="CL76" s="46"/>
      <c r="CM76" s="46"/>
      <c r="CN76" s="46"/>
      <c r="CO76" s="46"/>
      <c r="CP76" s="46"/>
      <c r="CQ76" s="46"/>
      <c r="CR76" s="46"/>
    </row>
    <row r="77" spans="1:96" ht="30.75" customHeight="1" x14ac:dyDescent="0.25">
      <c r="A77" s="170"/>
      <c r="B77" s="120"/>
      <c r="C77" s="123"/>
      <c r="D77" s="93"/>
      <c r="E77" s="91"/>
      <c r="F77" s="150"/>
      <c r="G77" s="103"/>
      <c r="H77" s="17" t="s">
        <v>272</v>
      </c>
      <c r="I77" s="20" t="s">
        <v>9</v>
      </c>
      <c r="J77" s="46"/>
      <c r="K77" s="46"/>
      <c r="L77" s="46"/>
      <c r="M77" s="46"/>
      <c r="N77" s="46"/>
      <c r="O77" s="46"/>
      <c r="P77" s="46"/>
      <c r="Q77" s="46"/>
      <c r="R77" s="46"/>
      <c r="S77" s="46"/>
      <c r="T77" s="46"/>
      <c r="U77" s="46"/>
      <c r="V77" s="46"/>
      <c r="W77" s="46"/>
      <c r="X77" s="46"/>
      <c r="Y77" s="46"/>
      <c r="Z77" s="46"/>
      <c r="AA77" s="46"/>
      <c r="AB77" s="46"/>
      <c r="AC77" s="46"/>
      <c r="AD77" s="46"/>
      <c r="AE77" s="46"/>
      <c r="AF77" s="46"/>
      <c r="AG77" s="46"/>
      <c r="AH77" s="46"/>
      <c r="AI77" s="46"/>
      <c r="AJ77" s="46"/>
      <c r="AK77" s="46"/>
      <c r="AL77" s="46"/>
      <c r="AM77" s="46"/>
      <c r="AN77" s="46"/>
      <c r="AO77" s="46"/>
      <c r="AP77" s="46"/>
      <c r="AQ77" s="46"/>
      <c r="AR77" s="46"/>
      <c r="AS77" s="46"/>
      <c r="AT77" s="46"/>
      <c r="AU77" s="46"/>
      <c r="AV77" s="46"/>
      <c r="AW77" s="46"/>
      <c r="AX77" s="46"/>
      <c r="AY77" s="46"/>
      <c r="AZ77" s="46"/>
      <c r="BA77" s="46"/>
      <c r="BB77" s="46"/>
      <c r="BC77" s="46"/>
      <c r="BD77" s="46"/>
      <c r="BE77" s="46"/>
      <c r="BF77" s="46"/>
      <c r="BG77" s="46"/>
      <c r="BH77" s="46"/>
      <c r="BI77" s="46"/>
      <c r="BJ77" s="46"/>
      <c r="BK77" s="46"/>
      <c r="BL77" s="46"/>
      <c r="BM77" s="46"/>
      <c r="BN77" s="46"/>
      <c r="BO77" s="46"/>
      <c r="BP77" s="46"/>
      <c r="BQ77" s="46"/>
      <c r="BR77" s="46"/>
      <c r="BS77" s="46"/>
      <c r="BT77" s="46"/>
      <c r="BU77" s="46"/>
      <c r="BV77" s="46"/>
      <c r="BW77" s="46"/>
      <c r="BX77" s="46"/>
      <c r="BY77" s="46"/>
      <c r="BZ77" s="46"/>
      <c r="CA77" s="46"/>
      <c r="CB77" s="46"/>
      <c r="CC77" s="46"/>
      <c r="CD77" s="46"/>
      <c r="CE77" s="46"/>
      <c r="CF77" s="46"/>
      <c r="CG77" s="46"/>
      <c r="CH77" s="46"/>
      <c r="CI77" s="46"/>
      <c r="CJ77" s="46"/>
      <c r="CK77" s="46"/>
      <c r="CL77" s="46"/>
      <c r="CM77" s="46"/>
      <c r="CN77" s="46"/>
      <c r="CO77" s="46"/>
      <c r="CP77" s="46"/>
      <c r="CQ77" s="46"/>
      <c r="CR77" s="46"/>
    </row>
    <row r="78" spans="1:96" ht="16.899999999999999" customHeight="1" thickBot="1" x14ac:dyDescent="0.3">
      <c r="A78" s="170"/>
      <c r="B78" s="120"/>
      <c r="C78" s="123"/>
      <c r="D78" s="93"/>
      <c r="E78" s="91"/>
      <c r="F78" s="153"/>
      <c r="G78" s="106"/>
      <c r="H78" s="16" t="s">
        <v>273</v>
      </c>
      <c r="I78" s="22" t="s">
        <v>11</v>
      </c>
      <c r="J78" s="46"/>
      <c r="K78" s="46"/>
      <c r="L78" s="46"/>
      <c r="M78" s="46"/>
      <c r="N78" s="46"/>
      <c r="O78" s="46"/>
      <c r="P78" s="46"/>
      <c r="Q78" s="46"/>
      <c r="R78" s="46"/>
      <c r="S78" s="46"/>
      <c r="T78" s="46"/>
      <c r="U78" s="46"/>
      <c r="V78" s="46"/>
      <c r="W78" s="46"/>
      <c r="X78" s="46"/>
      <c r="Y78" s="46"/>
      <c r="Z78" s="46"/>
      <c r="AA78" s="46"/>
      <c r="AB78" s="46"/>
      <c r="AC78" s="46"/>
      <c r="AD78" s="46"/>
      <c r="AE78" s="46"/>
      <c r="AF78" s="46"/>
      <c r="AG78" s="46"/>
      <c r="AH78" s="46"/>
      <c r="AI78" s="46"/>
      <c r="AJ78" s="46"/>
      <c r="AK78" s="46"/>
      <c r="AL78" s="46"/>
      <c r="AM78" s="46"/>
      <c r="AN78" s="46"/>
      <c r="AO78" s="46"/>
      <c r="AP78" s="46"/>
      <c r="AQ78" s="46"/>
      <c r="AR78" s="46"/>
      <c r="AS78" s="46"/>
      <c r="AT78" s="46"/>
      <c r="AU78" s="46"/>
      <c r="AV78" s="46"/>
      <c r="AW78" s="46"/>
      <c r="AX78" s="46"/>
      <c r="AY78" s="46"/>
      <c r="AZ78" s="46"/>
      <c r="BA78" s="46"/>
      <c r="BB78" s="46"/>
      <c r="BC78" s="46"/>
      <c r="BD78" s="46"/>
      <c r="BE78" s="46"/>
      <c r="BF78" s="46"/>
      <c r="BG78" s="46"/>
      <c r="BH78" s="46"/>
      <c r="BI78" s="46"/>
      <c r="BJ78" s="46"/>
      <c r="BK78" s="46"/>
      <c r="BL78" s="46"/>
      <c r="BM78" s="46"/>
      <c r="BN78" s="46"/>
      <c r="BO78" s="46"/>
      <c r="BP78" s="46"/>
      <c r="BQ78" s="46"/>
      <c r="BR78" s="46"/>
      <c r="BS78" s="46"/>
      <c r="BT78" s="46"/>
      <c r="BU78" s="46"/>
      <c r="BV78" s="46"/>
      <c r="BW78" s="46"/>
      <c r="BX78" s="46"/>
      <c r="BY78" s="46"/>
      <c r="BZ78" s="46"/>
      <c r="CA78" s="46"/>
      <c r="CB78" s="46"/>
      <c r="CC78" s="46"/>
      <c r="CD78" s="46"/>
      <c r="CE78" s="46"/>
      <c r="CF78" s="46"/>
      <c r="CG78" s="46"/>
      <c r="CH78" s="46"/>
      <c r="CI78" s="46"/>
      <c r="CJ78" s="46"/>
      <c r="CK78" s="46"/>
      <c r="CL78" s="46"/>
      <c r="CM78" s="46"/>
      <c r="CN78" s="46"/>
      <c r="CO78" s="46"/>
      <c r="CP78" s="46"/>
      <c r="CQ78" s="46"/>
      <c r="CR78" s="46"/>
    </row>
    <row r="79" spans="1:96" ht="20.25" customHeight="1" x14ac:dyDescent="0.25">
      <c r="A79" s="170"/>
      <c r="B79" s="120"/>
      <c r="C79" s="123"/>
      <c r="D79" s="93"/>
      <c r="E79" s="84" t="s">
        <v>366</v>
      </c>
      <c r="F79" s="137" t="s">
        <v>154</v>
      </c>
      <c r="G79" s="102" t="s">
        <v>340</v>
      </c>
      <c r="H79" s="19" t="s">
        <v>55</v>
      </c>
      <c r="I79" s="21" t="s">
        <v>8</v>
      </c>
      <c r="J79" s="46"/>
      <c r="K79" s="46"/>
      <c r="L79" s="46"/>
      <c r="M79" s="46"/>
      <c r="N79" s="46"/>
      <c r="O79" s="46"/>
      <c r="P79" s="46"/>
      <c r="Q79" s="46"/>
      <c r="R79" s="46"/>
      <c r="S79" s="46"/>
      <c r="T79" s="46"/>
      <c r="U79" s="46"/>
      <c r="V79" s="46"/>
      <c r="W79" s="46"/>
      <c r="X79" s="46"/>
      <c r="Y79" s="46"/>
      <c r="Z79" s="46"/>
      <c r="AA79" s="46"/>
      <c r="AB79" s="46"/>
      <c r="AC79" s="46"/>
      <c r="AD79" s="46"/>
      <c r="AE79" s="46"/>
      <c r="AF79" s="46"/>
      <c r="AG79" s="46"/>
      <c r="AH79" s="46"/>
      <c r="AI79" s="46"/>
      <c r="AJ79" s="46"/>
      <c r="AK79" s="46"/>
      <c r="AL79" s="46"/>
      <c r="AM79" s="46"/>
      <c r="AN79" s="46"/>
      <c r="AO79" s="46"/>
      <c r="AP79" s="46"/>
      <c r="AQ79" s="46"/>
      <c r="AR79" s="46"/>
      <c r="AS79" s="46"/>
      <c r="AT79" s="46"/>
      <c r="AU79" s="46"/>
      <c r="AV79" s="46"/>
      <c r="AW79" s="46"/>
      <c r="AX79" s="46"/>
      <c r="AY79" s="46"/>
      <c r="AZ79" s="46"/>
      <c r="BA79" s="46"/>
      <c r="BB79" s="46"/>
      <c r="BC79" s="46"/>
      <c r="BD79" s="46"/>
      <c r="BE79" s="46"/>
      <c r="BF79" s="46"/>
      <c r="BG79" s="46"/>
      <c r="BH79" s="46"/>
      <c r="BI79" s="46"/>
      <c r="BJ79" s="46"/>
      <c r="BK79" s="46"/>
      <c r="BL79" s="46"/>
      <c r="BM79" s="46"/>
      <c r="BN79" s="46"/>
      <c r="BO79" s="46"/>
      <c r="BP79" s="46"/>
      <c r="BQ79" s="46"/>
      <c r="BR79" s="46"/>
      <c r="BS79" s="46"/>
      <c r="BT79" s="46"/>
      <c r="BU79" s="46"/>
      <c r="BV79" s="46"/>
      <c r="BW79" s="46"/>
      <c r="BX79" s="46"/>
      <c r="BY79" s="46"/>
      <c r="BZ79" s="46"/>
      <c r="CA79" s="46"/>
      <c r="CB79" s="46"/>
      <c r="CC79" s="46"/>
      <c r="CD79" s="46"/>
      <c r="CE79" s="46"/>
      <c r="CF79" s="46"/>
      <c r="CG79" s="46"/>
      <c r="CH79" s="46"/>
      <c r="CI79" s="46"/>
      <c r="CJ79" s="46"/>
      <c r="CK79" s="46"/>
      <c r="CL79" s="46"/>
      <c r="CM79" s="46"/>
      <c r="CN79" s="46"/>
      <c r="CO79" s="46"/>
      <c r="CP79" s="46"/>
      <c r="CQ79" s="46"/>
      <c r="CR79" s="46"/>
    </row>
    <row r="80" spans="1:96" ht="20.25" customHeight="1" x14ac:dyDescent="0.25">
      <c r="A80" s="170"/>
      <c r="B80" s="120"/>
      <c r="C80" s="123"/>
      <c r="D80" s="93"/>
      <c r="E80" s="85"/>
      <c r="F80" s="138"/>
      <c r="G80" s="103"/>
      <c r="H80" s="17" t="s">
        <v>56</v>
      </c>
      <c r="I80" s="20" t="s">
        <v>9</v>
      </c>
      <c r="J80" s="46"/>
      <c r="K80" s="46"/>
      <c r="L80" s="46"/>
      <c r="M80" s="46"/>
      <c r="N80" s="46"/>
      <c r="O80" s="46"/>
      <c r="P80" s="46"/>
      <c r="Q80" s="46"/>
      <c r="R80" s="46"/>
      <c r="S80" s="46"/>
      <c r="T80" s="46"/>
      <c r="U80" s="46"/>
      <c r="V80" s="46"/>
      <c r="W80" s="46"/>
      <c r="X80" s="46"/>
      <c r="Y80" s="46"/>
      <c r="Z80" s="46"/>
      <c r="AA80" s="46"/>
      <c r="AB80" s="46"/>
      <c r="AC80" s="46"/>
      <c r="AD80" s="46"/>
      <c r="AE80" s="46"/>
      <c r="AF80" s="46"/>
      <c r="AG80" s="46"/>
      <c r="AH80" s="46"/>
      <c r="AI80" s="46"/>
      <c r="AJ80" s="46"/>
      <c r="AK80" s="46"/>
      <c r="AL80" s="46"/>
      <c r="AM80" s="46"/>
      <c r="AN80" s="46"/>
      <c r="AO80" s="46"/>
      <c r="AP80" s="46"/>
      <c r="AQ80" s="46"/>
      <c r="AR80" s="46"/>
      <c r="AS80" s="46"/>
      <c r="AT80" s="46"/>
      <c r="AU80" s="46"/>
      <c r="AV80" s="46"/>
      <c r="AW80" s="46"/>
      <c r="AX80" s="46"/>
      <c r="AY80" s="46"/>
      <c r="AZ80" s="46"/>
      <c r="BA80" s="46"/>
      <c r="BB80" s="46"/>
      <c r="BC80" s="46"/>
      <c r="BD80" s="46"/>
      <c r="BE80" s="46"/>
      <c r="BF80" s="46"/>
      <c r="BG80" s="46"/>
      <c r="BH80" s="46"/>
      <c r="BI80" s="46"/>
      <c r="BJ80" s="46"/>
      <c r="BK80" s="46"/>
      <c r="BL80" s="46"/>
      <c r="BM80" s="46"/>
      <c r="BN80" s="46"/>
      <c r="BO80" s="46"/>
      <c r="BP80" s="46"/>
      <c r="BQ80" s="46"/>
      <c r="BR80" s="46"/>
      <c r="BS80" s="46"/>
      <c r="BT80" s="46"/>
      <c r="BU80" s="46"/>
      <c r="BV80" s="46"/>
      <c r="BW80" s="46"/>
      <c r="BX80" s="46"/>
      <c r="BY80" s="46"/>
      <c r="BZ80" s="46"/>
      <c r="CA80" s="46"/>
      <c r="CB80" s="46"/>
      <c r="CC80" s="46"/>
      <c r="CD80" s="46"/>
      <c r="CE80" s="46"/>
      <c r="CF80" s="46"/>
      <c r="CG80" s="46"/>
      <c r="CH80" s="46"/>
      <c r="CI80" s="46"/>
      <c r="CJ80" s="46"/>
      <c r="CK80" s="46"/>
      <c r="CL80" s="46"/>
      <c r="CM80" s="46"/>
      <c r="CN80" s="46"/>
      <c r="CO80" s="46"/>
      <c r="CP80" s="46"/>
      <c r="CQ80" s="46"/>
      <c r="CR80" s="46"/>
    </row>
    <row r="81" spans="1:96" ht="54" customHeight="1" thickBot="1" x14ac:dyDescent="0.3">
      <c r="A81" s="170"/>
      <c r="B81" s="120"/>
      <c r="C81" s="123"/>
      <c r="D81" s="93"/>
      <c r="E81" s="86"/>
      <c r="F81" s="141"/>
      <c r="G81" s="104"/>
      <c r="H81" s="24" t="s">
        <v>57</v>
      </c>
      <c r="I81" s="25" t="s">
        <v>11</v>
      </c>
      <c r="J81" s="46"/>
      <c r="K81" s="46"/>
      <c r="L81" s="46"/>
      <c r="M81" s="46"/>
      <c r="N81" s="46"/>
      <c r="O81" s="46"/>
      <c r="P81" s="46"/>
      <c r="Q81" s="46"/>
      <c r="R81" s="46"/>
      <c r="S81" s="46"/>
      <c r="T81" s="46"/>
      <c r="U81" s="46"/>
      <c r="V81" s="46"/>
      <c r="W81" s="46"/>
      <c r="X81" s="46"/>
      <c r="Y81" s="46"/>
      <c r="Z81" s="46"/>
      <c r="AA81" s="46"/>
      <c r="AB81" s="46"/>
      <c r="AC81" s="46"/>
      <c r="AD81" s="46"/>
      <c r="AE81" s="46"/>
      <c r="AF81" s="46"/>
      <c r="AG81" s="46"/>
      <c r="AH81" s="46"/>
      <c r="AI81" s="46"/>
      <c r="AJ81" s="46"/>
      <c r="AK81" s="46"/>
      <c r="AL81" s="46"/>
      <c r="AM81" s="46"/>
      <c r="AN81" s="46"/>
      <c r="AO81" s="46"/>
      <c r="AP81" s="46"/>
      <c r="AQ81" s="46"/>
      <c r="AR81" s="46"/>
      <c r="AS81" s="46"/>
      <c r="AT81" s="46"/>
      <c r="AU81" s="46"/>
      <c r="AV81" s="46"/>
      <c r="AW81" s="46"/>
      <c r="AX81" s="46"/>
      <c r="AY81" s="46"/>
      <c r="AZ81" s="46"/>
      <c r="BA81" s="46"/>
      <c r="BB81" s="46"/>
      <c r="BC81" s="46"/>
      <c r="BD81" s="46"/>
      <c r="BE81" s="46"/>
      <c r="BF81" s="46"/>
      <c r="BG81" s="46"/>
      <c r="BH81" s="46"/>
      <c r="BI81" s="46"/>
      <c r="BJ81" s="46"/>
      <c r="BK81" s="46"/>
      <c r="BL81" s="46"/>
      <c r="BM81" s="46"/>
      <c r="BN81" s="46"/>
      <c r="BO81" s="46"/>
      <c r="BP81" s="46"/>
      <c r="BQ81" s="46"/>
      <c r="BR81" s="46"/>
      <c r="BS81" s="46"/>
      <c r="BT81" s="46"/>
      <c r="BU81" s="46"/>
      <c r="BV81" s="46"/>
      <c r="BW81" s="46"/>
      <c r="BX81" s="46"/>
      <c r="BY81" s="46"/>
      <c r="BZ81" s="46"/>
      <c r="CA81" s="46"/>
      <c r="CB81" s="46"/>
      <c r="CC81" s="46"/>
      <c r="CD81" s="46"/>
      <c r="CE81" s="46"/>
      <c r="CF81" s="46"/>
      <c r="CG81" s="46"/>
      <c r="CH81" s="46"/>
      <c r="CI81" s="46"/>
      <c r="CJ81" s="46"/>
      <c r="CK81" s="46"/>
      <c r="CL81" s="46"/>
      <c r="CM81" s="46"/>
      <c r="CN81" s="46"/>
      <c r="CO81" s="46"/>
      <c r="CP81" s="46"/>
      <c r="CQ81" s="46"/>
      <c r="CR81" s="46"/>
    </row>
    <row r="82" spans="1:96" ht="31.5" customHeight="1" x14ac:dyDescent="0.25">
      <c r="A82" s="170"/>
      <c r="B82" s="120"/>
      <c r="C82" s="123"/>
      <c r="D82" s="93"/>
      <c r="E82" s="84" t="s">
        <v>367</v>
      </c>
      <c r="F82" s="137" t="s">
        <v>155</v>
      </c>
      <c r="G82" s="81" t="s">
        <v>242</v>
      </c>
      <c r="H82" s="19" t="s">
        <v>58</v>
      </c>
      <c r="I82" s="21" t="s">
        <v>8</v>
      </c>
      <c r="J82" s="48"/>
      <c r="K82" s="48"/>
      <c r="L82" s="48"/>
      <c r="M82" s="48"/>
      <c r="N82" s="48"/>
      <c r="O82" s="48"/>
      <c r="P82" s="48"/>
      <c r="Q82" s="48"/>
      <c r="R82" s="48"/>
      <c r="S82" s="48"/>
      <c r="T82" s="48"/>
      <c r="U82" s="48"/>
      <c r="V82" s="48"/>
      <c r="W82" s="48"/>
      <c r="X82" s="48"/>
      <c r="Y82" s="48"/>
      <c r="Z82" s="48"/>
      <c r="AA82" s="48"/>
      <c r="AB82" s="48"/>
      <c r="AC82" s="48"/>
      <c r="AD82" s="48"/>
      <c r="AE82" s="48"/>
      <c r="AF82" s="48"/>
      <c r="AG82" s="48"/>
      <c r="AH82" s="48"/>
      <c r="AI82" s="48"/>
      <c r="AJ82" s="48"/>
      <c r="AK82" s="48"/>
      <c r="AL82" s="48"/>
      <c r="AM82" s="48"/>
      <c r="AN82" s="48"/>
      <c r="AO82" s="48"/>
      <c r="AP82" s="48"/>
      <c r="AQ82" s="48"/>
      <c r="AR82" s="48"/>
      <c r="AS82" s="48"/>
      <c r="AT82" s="48"/>
      <c r="AU82" s="48"/>
      <c r="AV82" s="48"/>
      <c r="AW82" s="48"/>
      <c r="AX82" s="48"/>
      <c r="AY82" s="48"/>
      <c r="AZ82" s="48"/>
      <c r="BA82" s="48"/>
      <c r="BB82" s="48"/>
      <c r="BC82" s="48"/>
      <c r="BD82" s="48"/>
      <c r="BE82" s="48"/>
      <c r="BF82" s="48"/>
      <c r="BG82" s="48"/>
      <c r="BH82" s="48"/>
      <c r="BI82" s="48"/>
      <c r="BJ82" s="48"/>
      <c r="BK82" s="48"/>
      <c r="BL82" s="48"/>
      <c r="BM82" s="48"/>
      <c r="BN82" s="48"/>
      <c r="BO82" s="48"/>
      <c r="BP82" s="48"/>
      <c r="BQ82" s="48"/>
      <c r="BR82" s="48"/>
      <c r="BS82" s="48"/>
      <c r="BT82" s="48"/>
      <c r="BU82" s="48"/>
      <c r="BV82" s="48"/>
      <c r="BW82" s="48"/>
      <c r="BX82" s="48"/>
      <c r="BY82" s="48"/>
      <c r="BZ82" s="48"/>
      <c r="CA82" s="48"/>
      <c r="CB82" s="48"/>
      <c r="CC82" s="48"/>
      <c r="CD82" s="48"/>
      <c r="CE82" s="48"/>
      <c r="CF82" s="48"/>
      <c r="CG82" s="48"/>
      <c r="CH82" s="48"/>
      <c r="CI82" s="48"/>
      <c r="CJ82" s="48"/>
      <c r="CK82" s="48"/>
      <c r="CL82" s="48"/>
      <c r="CM82" s="48"/>
      <c r="CN82" s="48"/>
      <c r="CO82" s="48"/>
      <c r="CP82" s="48"/>
      <c r="CQ82" s="48"/>
      <c r="CR82" s="48"/>
    </row>
    <row r="83" spans="1:96" ht="32.25" customHeight="1" x14ac:dyDescent="0.25">
      <c r="A83" s="170"/>
      <c r="B83" s="120"/>
      <c r="C83" s="123"/>
      <c r="D83" s="93"/>
      <c r="E83" s="85"/>
      <c r="F83" s="138"/>
      <c r="G83" s="82"/>
      <c r="H83" s="17" t="s">
        <v>312</v>
      </c>
      <c r="I83" s="20" t="s">
        <v>9</v>
      </c>
    </row>
    <row r="84" spans="1:96" ht="18.75" customHeight="1" thickBot="1" x14ac:dyDescent="0.3">
      <c r="A84" s="170"/>
      <c r="B84" s="120"/>
      <c r="C84" s="123"/>
      <c r="D84" s="93"/>
      <c r="E84" s="86"/>
      <c r="F84" s="141"/>
      <c r="G84" s="101"/>
      <c r="H84" s="24" t="s">
        <v>274</v>
      </c>
      <c r="I84" s="25" t="s">
        <v>11</v>
      </c>
    </row>
    <row r="85" spans="1:96" ht="34.5" customHeight="1" x14ac:dyDescent="0.25">
      <c r="A85" s="170"/>
      <c r="B85" s="120"/>
      <c r="C85" s="123"/>
      <c r="D85" s="93"/>
      <c r="E85" s="84" t="s">
        <v>368</v>
      </c>
      <c r="F85" s="137" t="s">
        <v>156</v>
      </c>
      <c r="G85" s="102" t="s">
        <v>277</v>
      </c>
      <c r="H85" s="19" t="s">
        <v>59</v>
      </c>
      <c r="I85" s="21" t="s">
        <v>8</v>
      </c>
    </row>
    <row r="86" spans="1:96" ht="37.5" customHeight="1" x14ac:dyDescent="0.25">
      <c r="A86" s="170"/>
      <c r="B86" s="120"/>
      <c r="C86" s="123"/>
      <c r="D86" s="93"/>
      <c r="E86" s="85"/>
      <c r="F86" s="138"/>
      <c r="G86" s="103"/>
      <c r="H86" s="17" t="s">
        <v>275</v>
      </c>
      <c r="I86" s="20" t="s">
        <v>9</v>
      </c>
    </row>
    <row r="87" spans="1:96" ht="33" customHeight="1" x14ac:dyDescent="0.25">
      <c r="A87" s="171"/>
      <c r="B87" s="121"/>
      <c r="C87" s="124"/>
      <c r="D87" s="112"/>
      <c r="E87" s="113"/>
      <c r="F87" s="139"/>
      <c r="G87" s="106"/>
      <c r="H87" s="16" t="s">
        <v>276</v>
      </c>
      <c r="I87" s="22" t="s">
        <v>11</v>
      </c>
    </row>
    <row r="88" spans="1:96" ht="31.15" customHeight="1" x14ac:dyDescent="0.25">
      <c r="A88" s="116" t="s">
        <v>60</v>
      </c>
      <c r="B88" s="144" t="s">
        <v>61</v>
      </c>
      <c r="C88" s="145" t="s">
        <v>62</v>
      </c>
      <c r="D88" s="143" t="s">
        <v>63</v>
      </c>
      <c r="E88" s="136" t="s">
        <v>369</v>
      </c>
      <c r="F88" s="140" t="s">
        <v>157</v>
      </c>
      <c r="G88" s="152" t="s">
        <v>278</v>
      </c>
      <c r="H88" s="18" t="s">
        <v>279</v>
      </c>
      <c r="I88" s="23" t="s">
        <v>8</v>
      </c>
    </row>
    <row r="89" spans="1:96" ht="33.75" customHeight="1" x14ac:dyDescent="0.25">
      <c r="A89" s="117"/>
      <c r="B89" s="120"/>
      <c r="C89" s="123"/>
      <c r="D89" s="93"/>
      <c r="E89" s="85"/>
      <c r="F89" s="138"/>
      <c r="G89" s="82"/>
      <c r="H89" s="17" t="s">
        <v>280</v>
      </c>
      <c r="I89" s="20" t="s">
        <v>9</v>
      </c>
    </row>
    <row r="90" spans="1:96" ht="33.75" customHeight="1" thickBot="1" x14ac:dyDescent="0.3">
      <c r="A90" s="117"/>
      <c r="B90" s="120"/>
      <c r="C90" s="123"/>
      <c r="D90" s="93"/>
      <c r="E90" s="86"/>
      <c r="F90" s="141"/>
      <c r="G90" s="101"/>
      <c r="H90" s="24" t="s">
        <v>281</v>
      </c>
      <c r="I90" s="25" t="s">
        <v>11</v>
      </c>
    </row>
    <row r="91" spans="1:96" ht="74.25" customHeight="1" thickBot="1" x14ac:dyDescent="0.3">
      <c r="A91" s="117"/>
      <c r="B91" s="120"/>
      <c r="C91" s="123"/>
      <c r="D91" s="93"/>
      <c r="E91" s="43" t="s">
        <v>370</v>
      </c>
      <c r="F91" s="68" t="s">
        <v>158</v>
      </c>
      <c r="G91" s="9" t="s">
        <v>313</v>
      </c>
      <c r="H91" s="31"/>
      <c r="I91" s="32"/>
    </row>
    <row r="92" spans="1:96" ht="18" customHeight="1" x14ac:dyDescent="0.25">
      <c r="A92" s="117"/>
      <c r="B92" s="120"/>
      <c r="C92" s="123"/>
      <c r="D92" s="93"/>
      <c r="E92" s="84" t="s">
        <v>371</v>
      </c>
      <c r="F92" s="137" t="s">
        <v>159</v>
      </c>
      <c r="G92" s="102" t="s">
        <v>282</v>
      </c>
      <c r="H92" s="19" t="s">
        <v>64</v>
      </c>
      <c r="I92" s="21" t="s">
        <v>8</v>
      </c>
    </row>
    <row r="93" spans="1:96" ht="30" hidden="1" customHeight="1" x14ac:dyDescent="0.25">
      <c r="A93" s="117"/>
      <c r="B93" s="120"/>
      <c r="C93" s="123"/>
      <c r="D93" s="93"/>
      <c r="E93" s="85"/>
      <c r="F93" s="138"/>
      <c r="G93" s="103"/>
      <c r="H93" s="10" t="s">
        <v>65</v>
      </c>
      <c r="I93" s="4" t="s">
        <v>9</v>
      </c>
    </row>
    <row r="94" spans="1:96" ht="18" customHeight="1" x14ac:dyDescent="0.25">
      <c r="A94" s="117"/>
      <c r="B94" s="120"/>
      <c r="C94" s="123"/>
      <c r="D94" s="93"/>
      <c r="E94" s="85"/>
      <c r="F94" s="138"/>
      <c r="G94" s="103"/>
      <c r="H94" s="17" t="s">
        <v>66</v>
      </c>
      <c r="I94" s="20" t="s">
        <v>67</v>
      </c>
    </row>
    <row r="95" spans="1:96" ht="24" customHeight="1" thickBot="1" x14ac:dyDescent="0.3">
      <c r="A95" s="117"/>
      <c r="B95" s="120"/>
      <c r="C95" s="123"/>
      <c r="D95" s="93"/>
      <c r="E95" s="86"/>
      <c r="F95" s="141"/>
      <c r="G95" s="104"/>
      <c r="H95" s="24" t="s">
        <v>68</v>
      </c>
      <c r="I95" s="25" t="s">
        <v>11</v>
      </c>
    </row>
    <row r="96" spans="1:96" ht="33" customHeight="1" x14ac:dyDescent="0.25">
      <c r="A96" s="117"/>
      <c r="B96" s="120"/>
      <c r="C96" s="123"/>
      <c r="D96" s="93"/>
      <c r="E96" s="84" t="s">
        <v>372</v>
      </c>
      <c r="F96" s="137" t="s">
        <v>160</v>
      </c>
      <c r="G96" s="81" t="s">
        <v>315</v>
      </c>
      <c r="H96" s="19" t="s">
        <v>314</v>
      </c>
      <c r="I96" s="21" t="s">
        <v>8</v>
      </c>
    </row>
    <row r="97" spans="1:9" ht="31.5" customHeight="1" x14ac:dyDescent="0.25">
      <c r="A97" s="117"/>
      <c r="B97" s="120"/>
      <c r="C97" s="123"/>
      <c r="D97" s="93"/>
      <c r="E97" s="85"/>
      <c r="F97" s="138"/>
      <c r="G97" s="82"/>
      <c r="H97" s="17" t="s">
        <v>285</v>
      </c>
      <c r="I97" s="20" t="s">
        <v>9</v>
      </c>
    </row>
    <row r="98" spans="1:9" ht="21" customHeight="1" thickBot="1" x14ac:dyDescent="0.3">
      <c r="A98" s="117"/>
      <c r="B98" s="120"/>
      <c r="C98" s="123"/>
      <c r="D98" s="93"/>
      <c r="E98" s="86"/>
      <c r="F98" s="141"/>
      <c r="G98" s="101"/>
      <c r="H98" s="24" t="s">
        <v>321</v>
      </c>
      <c r="I98" s="25" t="s">
        <v>11</v>
      </c>
    </row>
    <row r="99" spans="1:9" ht="31.5" customHeight="1" x14ac:dyDescent="0.25">
      <c r="A99" s="117"/>
      <c r="B99" s="120"/>
      <c r="C99" s="123"/>
      <c r="D99" s="93"/>
      <c r="E99" s="84" t="s">
        <v>373</v>
      </c>
      <c r="F99" s="137" t="s">
        <v>161</v>
      </c>
      <c r="G99" s="102" t="s">
        <v>283</v>
      </c>
      <c r="H99" s="19" t="s">
        <v>231</v>
      </c>
      <c r="I99" s="21" t="s">
        <v>8</v>
      </c>
    </row>
    <row r="100" spans="1:9" ht="20.25" customHeight="1" x14ac:dyDescent="0.25">
      <c r="A100" s="117"/>
      <c r="B100" s="120"/>
      <c r="C100" s="123"/>
      <c r="D100" s="93"/>
      <c r="E100" s="85"/>
      <c r="F100" s="138"/>
      <c r="G100" s="103"/>
      <c r="H100" s="17" t="s">
        <v>232</v>
      </c>
      <c r="I100" s="20" t="s">
        <v>9</v>
      </c>
    </row>
    <row r="101" spans="1:9" ht="27" customHeight="1" thickBot="1" x14ac:dyDescent="0.3">
      <c r="A101" s="117"/>
      <c r="B101" s="120"/>
      <c r="C101" s="123"/>
      <c r="D101" s="93"/>
      <c r="E101" s="86"/>
      <c r="F101" s="141"/>
      <c r="G101" s="104"/>
      <c r="H101" s="24" t="s">
        <v>69</v>
      </c>
      <c r="I101" s="25" t="s">
        <v>11</v>
      </c>
    </row>
    <row r="102" spans="1:9" ht="29.45" customHeight="1" x14ac:dyDescent="0.25">
      <c r="A102" s="117"/>
      <c r="B102" s="120"/>
      <c r="C102" s="123"/>
      <c r="D102" s="93"/>
      <c r="E102" s="84" t="s">
        <v>374</v>
      </c>
      <c r="F102" s="137" t="s">
        <v>162</v>
      </c>
      <c r="G102" s="102" t="s">
        <v>284</v>
      </c>
      <c r="H102" s="19" t="s">
        <v>70</v>
      </c>
      <c r="I102" s="21" t="s">
        <v>8</v>
      </c>
    </row>
    <row r="103" spans="1:9" ht="33.75" customHeight="1" x14ac:dyDescent="0.25">
      <c r="A103" s="117"/>
      <c r="B103" s="120"/>
      <c r="C103" s="123"/>
      <c r="D103" s="93"/>
      <c r="E103" s="85"/>
      <c r="F103" s="138"/>
      <c r="G103" s="103"/>
      <c r="H103" s="17" t="s">
        <v>71</v>
      </c>
      <c r="I103" s="20" t="s">
        <v>9</v>
      </c>
    </row>
    <row r="104" spans="1:9" ht="18.75" customHeight="1" thickBot="1" x14ac:dyDescent="0.3">
      <c r="A104" s="117"/>
      <c r="B104" s="120"/>
      <c r="C104" s="123"/>
      <c r="D104" s="93"/>
      <c r="E104" s="85"/>
      <c r="F104" s="139"/>
      <c r="G104" s="106"/>
      <c r="H104" s="16" t="s">
        <v>72</v>
      </c>
      <c r="I104" s="22" t="s">
        <v>11</v>
      </c>
    </row>
    <row r="105" spans="1:9" ht="15" customHeight="1" x14ac:dyDescent="0.25">
      <c r="A105" s="117"/>
      <c r="B105" s="120"/>
      <c r="C105" s="123"/>
      <c r="D105" s="93"/>
      <c r="E105" s="84" t="s">
        <v>375</v>
      </c>
      <c r="F105" s="137" t="s">
        <v>163</v>
      </c>
      <c r="G105" s="102" t="s">
        <v>165</v>
      </c>
      <c r="H105" s="19" t="s">
        <v>233</v>
      </c>
      <c r="I105" s="21" t="s">
        <v>8</v>
      </c>
    </row>
    <row r="106" spans="1:9" x14ac:dyDescent="0.25">
      <c r="A106" s="117"/>
      <c r="B106" s="120"/>
      <c r="C106" s="123"/>
      <c r="D106" s="93"/>
      <c r="E106" s="85"/>
      <c r="F106" s="138"/>
      <c r="G106" s="103"/>
      <c r="H106" s="17" t="s">
        <v>316</v>
      </c>
      <c r="I106" s="20" t="s">
        <v>9</v>
      </c>
    </row>
    <row r="107" spans="1:9" ht="21" customHeight="1" thickBot="1" x14ac:dyDescent="0.3">
      <c r="A107" s="117"/>
      <c r="B107" s="120"/>
      <c r="C107" s="123"/>
      <c r="D107" s="93"/>
      <c r="E107" s="86"/>
      <c r="F107" s="141"/>
      <c r="G107" s="104"/>
      <c r="H107" s="24" t="s">
        <v>73</v>
      </c>
      <c r="I107" s="25" t="s">
        <v>11</v>
      </c>
    </row>
    <row r="108" spans="1:9" ht="20.25" customHeight="1" x14ac:dyDescent="0.25">
      <c r="A108" s="117"/>
      <c r="B108" s="120"/>
      <c r="C108" s="123"/>
      <c r="D108" s="93"/>
      <c r="E108" s="84" t="s">
        <v>376</v>
      </c>
      <c r="F108" s="137" t="s">
        <v>164</v>
      </c>
      <c r="G108" s="81" t="s">
        <v>332</v>
      </c>
      <c r="H108" s="28" t="s">
        <v>74</v>
      </c>
      <c r="I108" s="29" t="s">
        <v>8</v>
      </c>
    </row>
    <row r="109" spans="1:9" ht="21.75" customHeight="1" x14ac:dyDescent="0.25">
      <c r="A109" s="117"/>
      <c r="B109" s="120"/>
      <c r="C109" s="123"/>
      <c r="D109" s="93"/>
      <c r="E109" s="85"/>
      <c r="F109" s="138"/>
      <c r="G109" s="103"/>
      <c r="H109" s="17" t="s">
        <v>75</v>
      </c>
      <c r="I109" s="20" t="s">
        <v>9</v>
      </c>
    </row>
    <row r="110" spans="1:9" ht="50.25" customHeight="1" x14ac:dyDescent="0.25">
      <c r="A110" s="118"/>
      <c r="B110" s="121"/>
      <c r="C110" s="124"/>
      <c r="D110" s="112"/>
      <c r="E110" s="113"/>
      <c r="F110" s="139"/>
      <c r="G110" s="106"/>
      <c r="H110" s="16" t="s">
        <v>286</v>
      </c>
      <c r="I110" s="22" t="s">
        <v>11</v>
      </c>
    </row>
    <row r="111" spans="1:9" ht="19.5" customHeight="1" x14ac:dyDescent="0.25">
      <c r="A111" s="116" t="s">
        <v>76</v>
      </c>
      <c r="B111" s="144" t="s">
        <v>77</v>
      </c>
      <c r="C111" s="145" t="s">
        <v>78</v>
      </c>
      <c r="D111" s="143" t="s">
        <v>79</v>
      </c>
      <c r="E111" s="136" t="s">
        <v>377</v>
      </c>
      <c r="F111" s="140" t="s">
        <v>210</v>
      </c>
      <c r="G111" s="105" t="s">
        <v>287</v>
      </c>
      <c r="H111" s="18" t="s">
        <v>80</v>
      </c>
      <c r="I111" s="29" t="s">
        <v>8</v>
      </c>
    </row>
    <row r="112" spans="1:9" ht="33" customHeight="1" x14ac:dyDescent="0.25">
      <c r="A112" s="117"/>
      <c r="B112" s="120"/>
      <c r="C112" s="123"/>
      <c r="D112" s="93"/>
      <c r="E112" s="85"/>
      <c r="F112" s="138"/>
      <c r="G112" s="103"/>
      <c r="H112" s="17" t="s">
        <v>214</v>
      </c>
      <c r="I112" s="20" t="s">
        <v>9</v>
      </c>
    </row>
    <row r="113" spans="1:9" ht="33" customHeight="1" thickBot="1" x14ac:dyDescent="0.3">
      <c r="A113" s="117"/>
      <c r="B113" s="120"/>
      <c r="C113" s="123"/>
      <c r="D113" s="93"/>
      <c r="E113" s="86"/>
      <c r="F113" s="141"/>
      <c r="G113" s="104"/>
      <c r="H113" s="26" t="s">
        <v>81</v>
      </c>
      <c r="I113" s="27" t="s">
        <v>11</v>
      </c>
    </row>
    <row r="114" spans="1:9" ht="18.75" customHeight="1" x14ac:dyDescent="0.25">
      <c r="A114" s="117"/>
      <c r="B114" s="120"/>
      <c r="C114" s="123"/>
      <c r="D114" s="93"/>
      <c r="E114" s="84" t="s">
        <v>378</v>
      </c>
      <c r="F114" s="137" t="s">
        <v>167</v>
      </c>
      <c r="G114" s="102" t="s">
        <v>171</v>
      </c>
      <c r="H114" s="19" t="s">
        <v>82</v>
      </c>
      <c r="I114" s="21" t="s">
        <v>8</v>
      </c>
    </row>
    <row r="115" spans="1:9" ht="17.25" customHeight="1" x14ac:dyDescent="0.25">
      <c r="A115" s="117"/>
      <c r="B115" s="120"/>
      <c r="C115" s="123"/>
      <c r="D115" s="93"/>
      <c r="E115" s="85"/>
      <c r="F115" s="138"/>
      <c r="G115" s="103"/>
      <c r="H115" s="17" t="s">
        <v>83</v>
      </c>
      <c r="I115" s="20" t="s">
        <v>9</v>
      </c>
    </row>
    <row r="116" spans="1:9" ht="31.15" customHeight="1" x14ac:dyDescent="0.25">
      <c r="A116" s="117"/>
      <c r="B116" s="120"/>
      <c r="C116" s="123"/>
      <c r="D116" s="93"/>
      <c r="E116" s="85"/>
      <c r="F116" s="139"/>
      <c r="G116" s="106"/>
      <c r="H116" s="16" t="s">
        <v>84</v>
      </c>
      <c r="I116" s="22" t="s">
        <v>11</v>
      </c>
    </row>
    <row r="117" spans="1:9" x14ac:dyDescent="0.25">
      <c r="A117" s="117"/>
      <c r="B117" s="120"/>
      <c r="C117" s="123"/>
      <c r="D117" s="93"/>
      <c r="E117" s="85"/>
      <c r="F117" s="140" t="s">
        <v>168</v>
      </c>
      <c r="G117" s="142" t="s">
        <v>288</v>
      </c>
      <c r="H117" s="18" t="s">
        <v>85</v>
      </c>
      <c r="I117" s="23" t="s">
        <v>8</v>
      </c>
    </row>
    <row r="118" spans="1:9" ht="20.25" customHeight="1" x14ac:dyDescent="0.25">
      <c r="A118" s="117"/>
      <c r="B118" s="120"/>
      <c r="C118" s="123"/>
      <c r="D118" s="93"/>
      <c r="E118" s="85"/>
      <c r="F118" s="138"/>
      <c r="G118" s="88"/>
      <c r="H118" s="17" t="s">
        <v>86</v>
      </c>
      <c r="I118" s="20" t="s">
        <v>9</v>
      </c>
    </row>
    <row r="119" spans="1:9" ht="31.5" customHeight="1" thickBot="1" x14ac:dyDescent="0.3">
      <c r="A119" s="117"/>
      <c r="B119" s="120"/>
      <c r="C119" s="123"/>
      <c r="D119" s="93"/>
      <c r="E119" s="86"/>
      <c r="F119" s="141"/>
      <c r="G119" s="130"/>
      <c r="H119" s="24" t="s">
        <v>87</v>
      </c>
      <c r="I119" s="25" t="s">
        <v>11</v>
      </c>
    </row>
    <row r="120" spans="1:9" ht="15" customHeight="1" x14ac:dyDescent="0.25">
      <c r="A120" s="117"/>
      <c r="B120" s="120"/>
      <c r="C120" s="123"/>
      <c r="D120" s="93"/>
      <c r="E120" s="84" t="s">
        <v>379</v>
      </c>
      <c r="F120" s="137" t="s">
        <v>169</v>
      </c>
      <c r="G120" s="102" t="s">
        <v>147</v>
      </c>
      <c r="H120" s="19" t="s">
        <v>31</v>
      </c>
      <c r="I120" s="21" t="s">
        <v>8</v>
      </c>
    </row>
    <row r="121" spans="1:9" x14ac:dyDescent="0.25">
      <c r="A121" s="117"/>
      <c r="B121" s="120"/>
      <c r="C121" s="123"/>
      <c r="D121" s="93"/>
      <c r="E121" s="85"/>
      <c r="F121" s="138"/>
      <c r="G121" s="103"/>
      <c r="H121" s="17" t="s">
        <v>32</v>
      </c>
      <c r="I121" s="20" t="s">
        <v>9</v>
      </c>
    </row>
    <row r="122" spans="1:9" ht="21" customHeight="1" x14ac:dyDescent="0.25">
      <c r="A122" s="117"/>
      <c r="B122" s="120"/>
      <c r="C122" s="123"/>
      <c r="D122" s="93"/>
      <c r="E122" s="85"/>
      <c r="F122" s="139"/>
      <c r="G122" s="106"/>
      <c r="H122" s="16" t="s">
        <v>33</v>
      </c>
      <c r="I122" s="22" t="s">
        <v>11</v>
      </c>
    </row>
    <row r="123" spans="1:9" ht="33" customHeight="1" x14ac:dyDescent="0.25">
      <c r="A123" s="117"/>
      <c r="B123" s="120"/>
      <c r="C123" s="123"/>
      <c r="D123" s="93"/>
      <c r="E123" s="85"/>
      <c r="F123" s="140" t="s">
        <v>170</v>
      </c>
      <c r="G123" s="105" t="s">
        <v>289</v>
      </c>
      <c r="H123" s="18" t="s">
        <v>290</v>
      </c>
      <c r="I123" s="23" t="s">
        <v>8</v>
      </c>
    </row>
    <row r="124" spans="1:9" ht="34.5" customHeight="1" x14ac:dyDescent="0.25">
      <c r="A124" s="117"/>
      <c r="B124" s="120"/>
      <c r="C124" s="123"/>
      <c r="D124" s="93"/>
      <c r="E124" s="85"/>
      <c r="F124" s="138"/>
      <c r="G124" s="103"/>
      <c r="H124" s="17" t="s">
        <v>88</v>
      </c>
      <c r="I124" s="20" t="s">
        <v>9</v>
      </c>
    </row>
    <row r="125" spans="1:9" ht="18" customHeight="1" thickBot="1" x14ac:dyDescent="0.3">
      <c r="A125" s="117"/>
      <c r="B125" s="120"/>
      <c r="C125" s="123"/>
      <c r="D125" s="93"/>
      <c r="E125" s="85"/>
      <c r="F125" s="139"/>
      <c r="G125" s="106"/>
      <c r="H125" s="16" t="s">
        <v>89</v>
      </c>
      <c r="I125" s="22" t="s">
        <v>11</v>
      </c>
    </row>
    <row r="126" spans="1:9" ht="17.25" customHeight="1" x14ac:dyDescent="0.25">
      <c r="A126" s="117"/>
      <c r="B126" s="120"/>
      <c r="C126" s="123"/>
      <c r="D126" s="93"/>
      <c r="E126" s="84" t="s">
        <v>380</v>
      </c>
      <c r="F126" s="137" t="s">
        <v>166</v>
      </c>
      <c r="G126" s="102" t="s">
        <v>341</v>
      </c>
      <c r="H126" s="19" t="s">
        <v>330</v>
      </c>
      <c r="I126" s="21" t="s">
        <v>8</v>
      </c>
    </row>
    <row r="127" spans="1:9" ht="18" customHeight="1" x14ac:dyDescent="0.25">
      <c r="A127" s="117"/>
      <c r="B127" s="120"/>
      <c r="C127" s="123"/>
      <c r="D127" s="93"/>
      <c r="E127" s="85"/>
      <c r="F127" s="138"/>
      <c r="G127" s="103"/>
      <c r="H127" s="17" t="s">
        <v>317</v>
      </c>
      <c r="I127" s="20" t="s">
        <v>9</v>
      </c>
    </row>
    <row r="128" spans="1:9" ht="18" customHeight="1" thickBot="1" x14ac:dyDescent="0.3">
      <c r="A128" s="117"/>
      <c r="B128" s="120"/>
      <c r="C128" s="123"/>
      <c r="D128" s="93"/>
      <c r="E128" s="86"/>
      <c r="F128" s="141"/>
      <c r="G128" s="104"/>
      <c r="H128" s="24" t="s">
        <v>318</v>
      </c>
      <c r="I128" s="25" t="s">
        <v>11</v>
      </c>
    </row>
    <row r="129" spans="1:10" ht="18" customHeight="1" x14ac:dyDescent="0.25">
      <c r="A129" s="117"/>
      <c r="B129" s="120"/>
      <c r="C129" s="123"/>
      <c r="D129" s="93"/>
      <c r="E129" s="84" t="s">
        <v>381</v>
      </c>
      <c r="F129" s="137" t="s">
        <v>172</v>
      </c>
      <c r="G129" s="102" t="s">
        <v>342</v>
      </c>
      <c r="H129" s="19" t="s">
        <v>225</v>
      </c>
      <c r="I129" s="21" t="s">
        <v>8</v>
      </c>
    </row>
    <row r="130" spans="1:10" ht="34.5" customHeight="1" x14ac:dyDescent="0.25">
      <c r="A130" s="117"/>
      <c r="B130" s="120"/>
      <c r="C130" s="123"/>
      <c r="D130" s="93"/>
      <c r="E130" s="85"/>
      <c r="F130" s="138"/>
      <c r="G130" s="103"/>
      <c r="H130" s="17" t="s">
        <v>227</v>
      </c>
      <c r="I130" s="20" t="s">
        <v>9</v>
      </c>
    </row>
    <row r="131" spans="1:10" ht="41.25" customHeight="1" thickBot="1" x14ac:dyDescent="0.3">
      <c r="A131" s="117"/>
      <c r="B131" s="120"/>
      <c r="C131" s="123"/>
      <c r="D131" s="93"/>
      <c r="E131" s="86"/>
      <c r="F131" s="141"/>
      <c r="G131" s="104"/>
      <c r="H131" s="24" t="s">
        <v>226</v>
      </c>
      <c r="I131" s="25" t="s">
        <v>11</v>
      </c>
    </row>
    <row r="132" spans="1:10" ht="20.25" customHeight="1" thickBot="1" x14ac:dyDescent="0.3">
      <c r="A132" s="117"/>
      <c r="B132" s="120"/>
      <c r="C132" s="123"/>
      <c r="D132" s="93"/>
      <c r="E132" s="43" t="s">
        <v>382</v>
      </c>
      <c r="F132" s="68" t="s">
        <v>419</v>
      </c>
      <c r="G132" s="9" t="s">
        <v>334</v>
      </c>
      <c r="H132" s="31"/>
      <c r="I132" s="32"/>
    </row>
    <row r="133" spans="1:10" ht="28.9" customHeight="1" x14ac:dyDescent="0.25">
      <c r="A133" s="117"/>
      <c r="B133" s="120"/>
      <c r="C133" s="123"/>
      <c r="D133" s="93"/>
      <c r="E133" s="84" t="s">
        <v>383</v>
      </c>
      <c r="F133" s="137" t="s">
        <v>173</v>
      </c>
      <c r="G133" s="102" t="s">
        <v>291</v>
      </c>
      <c r="H133" s="19" t="s">
        <v>90</v>
      </c>
      <c r="I133" s="21" t="s">
        <v>8</v>
      </c>
    </row>
    <row r="134" spans="1:10" ht="18" customHeight="1" x14ac:dyDescent="0.25">
      <c r="A134" s="117"/>
      <c r="B134" s="120"/>
      <c r="C134" s="123"/>
      <c r="D134" s="93"/>
      <c r="E134" s="85"/>
      <c r="F134" s="138"/>
      <c r="G134" s="103"/>
      <c r="H134" s="17" t="s">
        <v>91</v>
      </c>
      <c r="I134" s="20" t="s">
        <v>9</v>
      </c>
    </row>
    <row r="135" spans="1:10" ht="18" customHeight="1" thickBot="1" x14ac:dyDescent="0.3">
      <c r="A135" s="117"/>
      <c r="B135" s="120"/>
      <c r="C135" s="123"/>
      <c r="D135" s="93"/>
      <c r="E135" s="85"/>
      <c r="F135" s="139"/>
      <c r="G135" s="106"/>
      <c r="H135" s="16" t="s">
        <v>292</v>
      </c>
      <c r="I135" s="22" t="s">
        <v>11</v>
      </c>
    </row>
    <row r="136" spans="1:10" ht="18" customHeight="1" x14ac:dyDescent="0.25">
      <c r="A136" s="117"/>
      <c r="B136" s="120"/>
      <c r="C136" s="123"/>
      <c r="D136" s="93"/>
      <c r="E136" s="84" t="s">
        <v>384</v>
      </c>
      <c r="F136" s="137" t="s">
        <v>174</v>
      </c>
      <c r="G136" s="175" t="s">
        <v>385</v>
      </c>
      <c r="H136" s="19" t="s">
        <v>92</v>
      </c>
      <c r="I136" s="21" t="s">
        <v>8</v>
      </c>
    </row>
    <row r="137" spans="1:10" ht="18" customHeight="1" x14ac:dyDescent="0.25">
      <c r="A137" s="117"/>
      <c r="B137" s="120"/>
      <c r="C137" s="123"/>
      <c r="D137" s="93"/>
      <c r="E137" s="85"/>
      <c r="F137" s="138"/>
      <c r="G137" s="110"/>
      <c r="H137" s="17" t="s">
        <v>308</v>
      </c>
      <c r="I137" s="20" t="s">
        <v>9</v>
      </c>
    </row>
    <row r="138" spans="1:10" ht="15.75" thickBot="1" x14ac:dyDescent="0.3">
      <c r="A138" s="117"/>
      <c r="B138" s="120"/>
      <c r="C138" s="123"/>
      <c r="D138" s="93"/>
      <c r="E138" s="85"/>
      <c r="F138" s="138"/>
      <c r="G138" s="110"/>
      <c r="H138" s="26" t="s">
        <v>93</v>
      </c>
      <c r="I138" s="27" t="s">
        <v>11</v>
      </c>
    </row>
    <row r="139" spans="1:10" ht="15.75" customHeight="1" thickBot="1" x14ac:dyDescent="0.3">
      <c r="A139" s="179" t="s">
        <v>423</v>
      </c>
      <c r="B139" s="154"/>
      <c r="C139" s="154"/>
      <c r="D139" s="154"/>
      <c r="E139" s="154"/>
      <c r="F139" s="154"/>
      <c r="G139" s="154"/>
      <c r="H139" s="154"/>
      <c r="I139" s="155"/>
      <c r="J139" s="75"/>
    </row>
    <row r="140" spans="1:10" ht="78.75" customHeight="1" thickBot="1" x14ac:dyDescent="0.3">
      <c r="A140" s="117" t="s">
        <v>94</v>
      </c>
      <c r="B140" s="120" t="s">
        <v>95</v>
      </c>
      <c r="C140" s="123" t="s">
        <v>96</v>
      </c>
      <c r="D140" s="93" t="s">
        <v>97</v>
      </c>
      <c r="E140" s="42" t="s">
        <v>386</v>
      </c>
      <c r="F140" s="71"/>
      <c r="G140" s="73"/>
      <c r="H140" s="7"/>
      <c r="I140" s="5"/>
    </row>
    <row r="141" spans="1:10" ht="48" customHeight="1" thickBot="1" x14ac:dyDescent="0.3">
      <c r="A141" s="117"/>
      <c r="B141" s="120"/>
      <c r="C141" s="123"/>
      <c r="D141" s="93"/>
      <c r="E141" s="43" t="s">
        <v>387</v>
      </c>
      <c r="F141" s="69"/>
      <c r="G141" s="9"/>
      <c r="H141" s="30"/>
      <c r="I141" s="33"/>
    </row>
    <row r="142" spans="1:10" ht="15.75" customHeight="1" x14ac:dyDescent="0.25">
      <c r="A142" s="117"/>
      <c r="B142" s="120"/>
      <c r="C142" s="123"/>
      <c r="D142" s="93"/>
      <c r="E142" s="84" t="s">
        <v>388</v>
      </c>
      <c r="F142" s="125" t="s">
        <v>176</v>
      </c>
      <c r="G142" s="87" t="s">
        <v>335</v>
      </c>
      <c r="H142" s="19" t="s">
        <v>98</v>
      </c>
      <c r="I142" s="21" t="s">
        <v>8</v>
      </c>
    </row>
    <row r="143" spans="1:10" ht="17.25" customHeight="1" x14ac:dyDescent="0.25">
      <c r="A143" s="117"/>
      <c r="B143" s="120"/>
      <c r="C143" s="123"/>
      <c r="D143" s="93"/>
      <c r="E143" s="85"/>
      <c r="F143" s="99"/>
      <c r="G143" s="103"/>
      <c r="H143" s="17" t="s">
        <v>99</v>
      </c>
      <c r="I143" s="20" t="s">
        <v>9</v>
      </c>
    </row>
    <row r="144" spans="1:10" ht="15.75" customHeight="1" thickBot="1" x14ac:dyDescent="0.3">
      <c r="A144" s="117"/>
      <c r="B144" s="120"/>
      <c r="C144" s="123"/>
      <c r="D144" s="93"/>
      <c r="E144" s="86"/>
      <c r="F144" s="100"/>
      <c r="G144" s="104"/>
      <c r="H144" s="24" t="s">
        <v>100</v>
      </c>
      <c r="I144" s="25" t="s">
        <v>11</v>
      </c>
    </row>
    <row r="145" spans="1:9" ht="32.25" customHeight="1" thickBot="1" x14ac:dyDescent="0.3">
      <c r="A145" s="117"/>
      <c r="B145" s="120"/>
      <c r="C145" s="123"/>
      <c r="D145" s="93"/>
      <c r="E145" s="43" t="s">
        <v>389</v>
      </c>
      <c r="F145" s="69"/>
      <c r="G145" s="9"/>
      <c r="H145" s="30"/>
      <c r="I145" s="33"/>
    </row>
    <row r="146" spans="1:9" ht="17.25" customHeight="1" x14ac:dyDescent="0.25">
      <c r="A146" s="117"/>
      <c r="B146" s="120"/>
      <c r="C146" s="123"/>
      <c r="D146" s="93"/>
      <c r="E146" s="84" t="s">
        <v>390</v>
      </c>
      <c r="F146" s="125" t="s">
        <v>175</v>
      </c>
      <c r="G146" s="102" t="s">
        <v>293</v>
      </c>
      <c r="H146" s="19" t="s">
        <v>34</v>
      </c>
      <c r="I146" s="21" t="s">
        <v>8</v>
      </c>
    </row>
    <row r="147" spans="1:9" ht="19.5" customHeight="1" x14ac:dyDescent="0.25">
      <c r="A147" s="117"/>
      <c r="B147" s="120"/>
      <c r="C147" s="123"/>
      <c r="D147" s="93"/>
      <c r="E147" s="85"/>
      <c r="F147" s="99"/>
      <c r="G147" s="103"/>
      <c r="H147" s="17" t="s">
        <v>35</v>
      </c>
      <c r="I147" s="20" t="s">
        <v>9</v>
      </c>
    </row>
    <row r="148" spans="1:9" ht="39.75" customHeight="1" thickBot="1" x14ac:dyDescent="0.3">
      <c r="A148" s="117"/>
      <c r="B148" s="120"/>
      <c r="C148" s="123"/>
      <c r="D148" s="93"/>
      <c r="E148" s="86"/>
      <c r="F148" s="100"/>
      <c r="G148" s="104"/>
      <c r="H148" s="24" t="s">
        <v>306</v>
      </c>
      <c r="I148" s="25" t="s">
        <v>11</v>
      </c>
    </row>
    <row r="149" spans="1:9" ht="61.5" customHeight="1" thickBot="1" x14ac:dyDescent="0.3">
      <c r="A149" s="117"/>
      <c r="B149" s="120"/>
      <c r="C149" s="123"/>
      <c r="D149" s="93"/>
      <c r="E149" s="43" t="s">
        <v>391</v>
      </c>
      <c r="F149" s="69"/>
      <c r="G149" s="40"/>
      <c r="H149" s="30"/>
      <c r="I149" s="33"/>
    </row>
    <row r="150" spans="1:9" ht="34.5" customHeight="1" x14ac:dyDescent="0.25">
      <c r="A150" s="117"/>
      <c r="B150" s="120"/>
      <c r="C150" s="123"/>
      <c r="D150" s="93"/>
      <c r="E150" s="84" t="s">
        <v>392</v>
      </c>
      <c r="F150" s="125" t="s">
        <v>177</v>
      </c>
      <c r="G150" s="81" t="s">
        <v>178</v>
      </c>
      <c r="H150" s="19" t="s">
        <v>101</v>
      </c>
      <c r="I150" s="21" t="s">
        <v>8</v>
      </c>
    </row>
    <row r="151" spans="1:9" ht="30" customHeight="1" x14ac:dyDescent="0.25">
      <c r="A151" s="117"/>
      <c r="B151" s="120"/>
      <c r="C151" s="123"/>
      <c r="D151" s="93"/>
      <c r="E151" s="85"/>
      <c r="F151" s="99"/>
      <c r="G151" s="82"/>
      <c r="H151" s="17" t="s">
        <v>211</v>
      </c>
      <c r="I151" s="20" t="s">
        <v>9</v>
      </c>
    </row>
    <row r="152" spans="1:9" ht="30.6" customHeight="1" thickBot="1" x14ac:dyDescent="0.3">
      <c r="A152" s="117"/>
      <c r="B152" s="120"/>
      <c r="C152" s="123"/>
      <c r="D152" s="93"/>
      <c r="E152" s="86"/>
      <c r="F152" s="100"/>
      <c r="G152" s="101"/>
      <c r="H152" s="24" t="s">
        <v>102</v>
      </c>
      <c r="I152" s="25" t="s">
        <v>11</v>
      </c>
    </row>
    <row r="153" spans="1:9" ht="47.25" customHeight="1" x14ac:dyDescent="0.25">
      <c r="A153" s="118"/>
      <c r="B153" s="121"/>
      <c r="C153" s="124"/>
      <c r="D153" s="112"/>
      <c r="E153" s="76" t="s">
        <v>393</v>
      </c>
      <c r="F153" s="77"/>
      <c r="G153" s="78"/>
      <c r="H153" s="79"/>
      <c r="I153" s="80"/>
    </row>
    <row r="154" spans="1:9" ht="30.75" customHeight="1" thickBot="1" x14ac:dyDescent="0.3">
      <c r="A154" s="117" t="s">
        <v>103</v>
      </c>
      <c r="B154" s="120" t="s">
        <v>104</v>
      </c>
      <c r="C154" s="123" t="s">
        <v>105</v>
      </c>
      <c r="D154" s="93" t="s">
        <v>234</v>
      </c>
      <c r="E154" s="42" t="s">
        <v>394</v>
      </c>
      <c r="F154" s="71"/>
      <c r="G154" s="73"/>
      <c r="H154" s="7"/>
      <c r="I154" s="5"/>
    </row>
    <row r="155" spans="1:9" ht="36.75" customHeight="1" thickBot="1" x14ac:dyDescent="0.3">
      <c r="A155" s="117"/>
      <c r="B155" s="120"/>
      <c r="C155" s="123"/>
      <c r="D155" s="93"/>
      <c r="E155" s="43" t="s">
        <v>395</v>
      </c>
      <c r="F155" s="69"/>
      <c r="G155" s="9"/>
      <c r="H155" s="30"/>
      <c r="I155" s="33"/>
    </row>
    <row r="156" spans="1:9" ht="32.25" customHeight="1" thickBot="1" x14ac:dyDescent="0.3">
      <c r="A156" s="117"/>
      <c r="B156" s="120"/>
      <c r="C156" s="123"/>
      <c r="D156" s="93"/>
      <c r="E156" s="43" t="s">
        <v>396</v>
      </c>
      <c r="F156" s="69"/>
      <c r="G156" s="9"/>
      <c r="H156" s="30"/>
      <c r="I156" s="33"/>
    </row>
    <row r="157" spans="1:9" ht="32.25" customHeight="1" thickBot="1" x14ac:dyDescent="0.3">
      <c r="A157" s="117"/>
      <c r="B157" s="120"/>
      <c r="C157" s="123"/>
      <c r="D157" s="93"/>
      <c r="E157" s="43" t="s">
        <v>397</v>
      </c>
      <c r="F157" s="69"/>
      <c r="G157" s="9"/>
      <c r="H157" s="34"/>
      <c r="I157" s="35"/>
    </row>
    <row r="158" spans="1:9" ht="33" customHeight="1" thickBot="1" x14ac:dyDescent="0.3">
      <c r="A158" s="117"/>
      <c r="B158" s="120"/>
      <c r="C158" s="123"/>
      <c r="D158" s="93"/>
      <c r="E158" s="43" t="s">
        <v>398</v>
      </c>
      <c r="F158" s="69"/>
      <c r="G158" s="9"/>
      <c r="H158" s="30"/>
      <c r="I158" s="33"/>
    </row>
    <row r="159" spans="1:9" ht="34.5" customHeight="1" thickBot="1" x14ac:dyDescent="0.3">
      <c r="A159" s="117"/>
      <c r="B159" s="120"/>
      <c r="C159" s="123"/>
      <c r="D159" s="93"/>
      <c r="E159" s="43" t="s">
        <v>399</v>
      </c>
      <c r="F159" s="69"/>
      <c r="G159" s="9"/>
      <c r="H159" s="30"/>
      <c r="I159" s="33"/>
    </row>
    <row r="160" spans="1:9" ht="48.75" customHeight="1" thickBot="1" x14ac:dyDescent="0.3">
      <c r="A160" s="117"/>
      <c r="B160" s="120"/>
      <c r="C160" s="123"/>
      <c r="D160" s="93"/>
      <c r="E160" s="43" t="s">
        <v>400</v>
      </c>
      <c r="F160" s="69"/>
      <c r="G160" s="9"/>
      <c r="H160" s="30"/>
      <c r="I160" s="33"/>
    </row>
    <row r="161" spans="1:9" ht="36" customHeight="1" thickBot="1" x14ac:dyDescent="0.3">
      <c r="A161" s="118"/>
      <c r="B161" s="133"/>
      <c r="C161" s="134"/>
      <c r="D161" s="94"/>
      <c r="E161" s="43" t="s">
        <v>401</v>
      </c>
      <c r="F161" s="69"/>
      <c r="G161" s="9"/>
      <c r="H161" s="30"/>
      <c r="I161" s="33"/>
    </row>
    <row r="162" spans="1:9" ht="50.25" customHeight="1" thickBot="1" x14ac:dyDescent="0.3">
      <c r="A162" s="132" t="s">
        <v>205</v>
      </c>
      <c r="B162" s="119" t="s">
        <v>106</v>
      </c>
      <c r="C162" s="122" t="s">
        <v>107</v>
      </c>
      <c r="D162" s="107" t="s">
        <v>108</v>
      </c>
      <c r="E162" s="43" t="s">
        <v>402</v>
      </c>
      <c r="F162" s="69"/>
      <c r="G162" s="31"/>
      <c r="H162" s="30"/>
      <c r="I162" s="33"/>
    </row>
    <row r="163" spans="1:9" ht="24" customHeight="1" x14ac:dyDescent="0.25">
      <c r="A163" s="132"/>
      <c r="B163" s="120"/>
      <c r="C163" s="123"/>
      <c r="D163" s="93"/>
      <c r="E163" s="84" t="s">
        <v>403</v>
      </c>
      <c r="F163" s="125" t="s">
        <v>179</v>
      </c>
      <c r="G163" s="102" t="s">
        <v>343</v>
      </c>
      <c r="H163" s="19" t="s">
        <v>48</v>
      </c>
      <c r="I163" s="21" t="s">
        <v>8</v>
      </c>
    </row>
    <row r="164" spans="1:9" ht="24.75" customHeight="1" x14ac:dyDescent="0.25">
      <c r="A164" s="132"/>
      <c r="B164" s="120"/>
      <c r="C164" s="123"/>
      <c r="D164" s="93"/>
      <c r="E164" s="85"/>
      <c r="F164" s="99"/>
      <c r="G164" s="103"/>
      <c r="H164" s="17" t="s">
        <v>49</v>
      </c>
      <c r="I164" s="20" t="s">
        <v>9</v>
      </c>
    </row>
    <row r="165" spans="1:9" ht="29.25" customHeight="1" thickBot="1" x14ac:dyDescent="0.3">
      <c r="A165" s="132"/>
      <c r="B165" s="120"/>
      <c r="C165" s="123"/>
      <c r="D165" s="93"/>
      <c r="E165" s="86"/>
      <c r="F165" s="100"/>
      <c r="G165" s="104"/>
      <c r="H165" s="24" t="s">
        <v>50</v>
      </c>
      <c r="I165" s="25" t="s">
        <v>11</v>
      </c>
    </row>
    <row r="166" spans="1:9" ht="31.5" customHeight="1" x14ac:dyDescent="0.25">
      <c r="A166" s="132"/>
      <c r="B166" s="120"/>
      <c r="C166" s="123"/>
      <c r="D166" s="93"/>
      <c r="E166" s="84" t="s">
        <v>404</v>
      </c>
      <c r="F166" s="125" t="s">
        <v>180</v>
      </c>
      <c r="G166" s="102" t="s">
        <v>294</v>
      </c>
      <c r="H166" s="19" t="s">
        <v>295</v>
      </c>
      <c r="I166" s="21" t="s">
        <v>8</v>
      </c>
    </row>
    <row r="167" spans="1:9" ht="30.75" customHeight="1" x14ac:dyDescent="0.25">
      <c r="A167" s="132"/>
      <c r="B167" s="120"/>
      <c r="C167" s="123"/>
      <c r="D167" s="93"/>
      <c r="E167" s="85"/>
      <c r="F167" s="99"/>
      <c r="G167" s="103"/>
      <c r="H167" s="17" t="s">
        <v>109</v>
      </c>
      <c r="I167" s="20" t="s">
        <v>9</v>
      </c>
    </row>
    <row r="168" spans="1:9" ht="18" customHeight="1" thickBot="1" x14ac:dyDescent="0.3">
      <c r="A168" s="132"/>
      <c r="B168" s="120"/>
      <c r="C168" s="123"/>
      <c r="D168" s="93"/>
      <c r="E168" s="86"/>
      <c r="F168" s="100"/>
      <c r="G168" s="104"/>
      <c r="H168" s="24" t="s">
        <v>110</v>
      </c>
      <c r="I168" s="25" t="s">
        <v>11</v>
      </c>
    </row>
    <row r="169" spans="1:9" ht="18" customHeight="1" x14ac:dyDescent="0.25">
      <c r="A169" s="132"/>
      <c r="B169" s="120"/>
      <c r="C169" s="123"/>
      <c r="D169" s="93"/>
      <c r="E169" s="84" t="s">
        <v>405</v>
      </c>
      <c r="F169" s="125" t="s">
        <v>181</v>
      </c>
      <c r="G169" s="87" t="s">
        <v>137</v>
      </c>
      <c r="H169" s="19" t="s">
        <v>16</v>
      </c>
      <c r="I169" s="21" t="s">
        <v>8</v>
      </c>
    </row>
    <row r="170" spans="1:9" x14ac:dyDescent="0.25">
      <c r="A170" s="132"/>
      <c r="B170" s="120"/>
      <c r="C170" s="123"/>
      <c r="D170" s="93"/>
      <c r="E170" s="85"/>
      <c r="F170" s="99"/>
      <c r="G170" s="88"/>
      <c r="H170" s="17" t="s">
        <v>17</v>
      </c>
      <c r="I170" s="20" t="s">
        <v>9</v>
      </c>
    </row>
    <row r="171" spans="1:9" ht="15.6" customHeight="1" x14ac:dyDescent="0.25">
      <c r="A171" s="132"/>
      <c r="B171" s="120"/>
      <c r="C171" s="123"/>
      <c r="D171" s="93"/>
      <c r="E171" s="85"/>
      <c r="F171" s="108"/>
      <c r="G171" s="89"/>
      <c r="H171" s="16" t="s">
        <v>18</v>
      </c>
      <c r="I171" s="22" t="s">
        <v>11</v>
      </c>
    </row>
    <row r="172" spans="1:9" ht="16.149999999999999" customHeight="1" x14ac:dyDescent="0.25">
      <c r="A172" s="132"/>
      <c r="B172" s="120"/>
      <c r="C172" s="123"/>
      <c r="D172" s="93"/>
      <c r="E172" s="85"/>
      <c r="F172" s="98" t="s">
        <v>182</v>
      </c>
      <c r="G172" s="105" t="s">
        <v>296</v>
      </c>
      <c r="H172" s="18" t="s">
        <v>199</v>
      </c>
      <c r="I172" s="23" t="s">
        <v>8</v>
      </c>
    </row>
    <row r="173" spans="1:9" ht="17.25" customHeight="1" x14ac:dyDescent="0.25">
      <c r="A173" s="132"/>
      <c r="B173" s="120"/>
      <c r="C173" s="123"/>
      <c r="D173" s="93"/>
      <c r="E173" s="85"/>
      <c r="F173" s="99"/>
      <c r="G173" s="103"/>
      <c r="H173" s="17" t="s">
        <v>201</v>
      </c>
      <c r="I173" s="20" t="s">
        <v>9</v>
      </c>
    </row>
    <row r="174" spans="1:9" ht="21" customHeight="1" x14ac:dyDescent="0.25">
      <c r="A174" s="132"/>
      <c r="B174" s="120"/>
      <c r="C174" s="123"/>
      <c r="D174" s="93"/>
      <c r="E174" s="85"/>
      <c r="F174" s="108"/>
      <c r="G174" s="106"/>
      <c r="H174" s="16" t="s">
        <v>200</v>
      </c>
      <c r="I174" s="22" t="s">
        <v>11</v>
      </c>
    </row>
    <row r="175" spans="1:9" ht="16.899999999999999" customHeight="1" x14ac:dyDescent="0.25">
      <c r="A175" s="132"/>
      <c r="B175" s="120"/>
      <c r="C175" s="123"/>
      <c r="D175" s="93"/>
      <c r="E175" s="85"/>
      <c r="F175" s="98" t="s">
        <v>183</v>
      </c>
      <c r="G175" s="105" t="s">
        <v>297</v>
      </c>
      <c r="H175" s="18" t="s">
        <v>184</v>
      </c>
      <c r="I175" s="23" t="s">
        <v>8</v>
      </c>
    </row>
    <row r="176" spans="1:9" ht="31.5" customHeight="1" x14ac:dyDescent="0.25">
      <c r="A176" s="132"/>
      <c r="B176" s="120"/>
      <c r="C176" s="123"/>
      <c r="D176" s="93"/>
      <c r="E176" s="85"/>
      <c r="F176" s="99"/>
      <c r="G176" s="103"/>
      <c r="H176" s="17" t="s">
        <v>298</v>
      </c>
      <c r="I176" s="20" t="s">
        <v>9</v>
      </c>
    </row>
    <row r="177" spans="1:9" ht="36" customHeight="1" x14ac:dyDescent="0.25">
      <c r="A177" s="132"/>
      <c r="B177" s="120"/>
      <c r="C177" s="123"/>
      <c r="D177" s="93"/>
      <c r="E177" s="85"/>
      <c r="F177" s="108"/>
      <c r="G177" s="106"/>
      <c r="H177" s="16" t="s">
        <v>213</v>
      </c>
      <c r="I177" s="22" t="s">
        <v>11</v>
      </c>
    </row>
    <row r="178" spans="1:9" ht="15" customHeight="1" x14ac:dyDescent="0.25">
      <c r="A178" s="132"/>
      <c r="B178" s="120"/>
      <c r="C178" s="123"/>
      <c r="D178" s="93"/>
      <c r="E178" s="85"/>
      <c r="F178" s="98" t="s">
        <v>185</v>
      </c>
      <c r="G178" s="105" t="s">
        <v>299</v>
      </c>
      <c r="H178" s="18" t="s">
        <v>196</v>
      </c>
      <c r="I178" s="23" t="s">
        <v>8</v>
      </c>
    </row>
    <row r="179" spans="1:9" ht="30" x14ac:dyDescent="0.25">
      <c r="A179" s="132"/>
      <c r="B179" s="120"/>
      <c r="C179" s="123"/>
      <c r="D179" s="93"/>
      <c r="E179" s="85"/>
      <c r="F179" s="99"/>
      <c r="G179" s="103"/>
      <c r="H179" s="17" t="s">
        <v>212</v>
      </c>
      <c r="I179" s="20" t="s">
        <v>9</v>
      </c>
    </row>
    <row r="180" spans="1:9" x14ac:dyDescent="0.25">
      <c r="A180" s="132"/>
      <c r="B180" s="120"/>
      <c r="C180" s="123"/>
      <c r="D180" s="93"/>
      <c r="E180" s="85"/>
      <c r="F180" s="108"/>
      <c r="G180" s="106"/>
      <c r="H180" s="16" t="s">
        <v>197</v>
      </c>
      <c r="I180" s="22" t="s">
        <v>11</v>
      </c>
    </row>
    <row r="181" spans="1:9" ht="20.25" customHeight="1" x14ac:dyDescent="0.25">
      <c r="A181" s="132"/>
      <c r="B181" s="120"/>
      <c r="C181" s="123"/>
      <c r="D181" s="93"/>
      <c r="E181" s="85"/>
      <c r="F181" s="98" t="s">
        <v>202</v>
      </c>
      <c r="G181" s="105" t="s">
        <v>300</v>
      </c>
      <c r="H181" s="18" t="s">
        <v>198</v>
      </c>
      <c r="I181" s="23" t="s">
        <v>8</v>
      </c>
    </row>
    <row r="182" spans="1:9" ht="19.5" customHeight="1" x14ac:dyDescent="0.25">
      <c r="A182" s="132"/>
      <c r="B182" s="120"/>
      <c r="C182" s="123"/>
      <c r="D182" s="93"/>
      <c r="E182" s="85"/>
      <c r="F182" s="99"/>
      <c r="G182" s="103"/>
      <c r="H182" s="17" t="s">
        <v>301</v>
      </c>
      <c r="I182" s="20" t="s">
        <v>9</v>
      </c>
    </row>
    <row r="183" spans="1:9" ht="15.75" thickBot="1" x14ac:dyDescent="0.3">
      <c r="A183" s="132"/>
      <c r="B183" s="120"/>
      <c r="C183" s="123"/>
      <c r="D183" s="93"/>
      <c r="E183" s="86"/>
      <c r="F183" s="100"/>
      <c r="G183" s="104"/>
      <c r="H183" s="24" t="s">
        <v>111</v>
      </c>
      <c r="I183" s="25" t="s">
        <v>11</v>
      </c>
    </row>
    <row r="184" spans="1:9" ht="32.25" customHeight="1" x14ac:dyDescent="0.25">
      <c r="A184" s="132"/>
      <c r="B184" s="120"/>
      <c r="C184" s="123"/>
      <c r="D184" s="93"/>
      <c r="E184" s="84" t="s">
        <v>406</v>
      </c>
      <c r="F184" s="125" t="s">
        <v>186</v>
      </c>
      <c r="G184" s="135" t="s">
        <v>302</v>
      </c>
      <c r="H184" s="19" t="s">
        <v>243</v>
      </c>
      <c r="I184" s="21" t="s">
        <v>230</v>
      </c>
    </row>
    <row r="185" spans="1:9" ht="50.45" customHeight="1" x14ac:dyDescent="0.25">
      <c r="A185" s="132"/>
      <c r="B185" s="120"/>
      <c r="C185" s="123"/>
      <c r="D185" s="93"/>
      <c r="E185" s="85"/>
      <c r="F185" s="108"/>
      <c r="G185" s="115"/>
      <c r="H185" s="16" t="s">
        <v>319</v>
      </c>
      <c r="I185" s="22" t="s">
        <v>229</v>
      </c>
    </row>
    <row r="186" spans="1:9" ht="76.5" customHeight="1" x14ac:dyDescent="0.25">
      <c r="A186" s="132"/>
      <c r="B186" s="120"/>
      <c r="C186" s="123"/>
      <c r="D186" s="93"/>
      <c r="E186" s="85"/>
      <c r="F186" s="98" t="s">
        <v>228</v>
      </c>
      <c r="G186" s="114" t="s">
        <v>333</v>
      </c>
      <c r="H186" s="18" t="s">
        <v>303</v>
      </c>
      <c r="I186" s="23" t="s">
        <v>230</v>
      </c>
    </row>
    <row r="187" spans="1:9" ht="139.5" customHeight="1" thickBot="1" x14ac:dyDescent="0.3">
      <c r="A187" s="132"/>
      <c r="B187" s="120"/>
      <c r="C187" s="123"/>
      <c r="D187" s="93"/>
      <c r="E187" s="85"/>
      <c r="F187" s="108"/>
      <c r="G187" s="115"/>
      <c r="H187" s="16" t="s">
        <v>307</v>
      </c>
      <c r="I187" s="22" t="s">
        <v>229</v>
      </c>
    </row>
    <row r="188" spans="1:9" ht="47.25" customHeight="1" thickBot="1" x14ac:dyDescent="0.3">
      <c r="A188" s="132"/>
      <c r="B188" s="120"/>
      <c r="C188" s="123"/>
      <c r="D188" s="93"/>
      <c r="E188" s="43" t="s">
        <v>407</v>
      </c>
      <c r="F188" s="69" t="s">
        <v>420</v>
      </c>
      <c r="G188" s="31" t="s">
        <v>304</v>
      </c>
      <c r="H188" s="30"/>
      <c r="I188" s="33"/>
    </row>
    <row r="189" spans="1:9" ht="35.25" customHeight="1" thickBot="1" x14ac:dyDescent="0.3">
      <c r="A189" s="132"/>
      <c r="B189" s="120"/>
      <c r="C189" s="123"/>
      <c r="D189" s="93"/>
      <c r="E189" s="43" t="s">
        <v>408</v>
      </c>
      <c r="F189" s="69" t="s">
        <v>421</v>
      </c>
      <c r="G189" s="31" t="s">
        <v>304</v>
      </c>
      <c r="H189" s="30"/>
      <c r="I189" s="33"/>
    </row>
    <row r="190" spans="1:9" ht="50.25" customHeight="1" thickBot="1" x14ac:dyDescent="0.3">
      <c r="A190" s="132"/>
      <c r="B190" s="120"/>
      <c r="C190" s="123"/>
      <c r="D190" s="93"/>
      <c r="E190" s="43" t="s">
        <v>409</v>
      </c>
      <c r="F190" s="69"/>
      <c r="G190" s="31"/>
      <c r="H190" s="30"/>
      <c r="I190" s="33"/>
    </row>
    <row r="191" spans="1:9" ht="15.75" customHeight="1" x14ac:dyDescent="0.25">
      <c r="A191" s="132"/>
      <c r="B191" s="120"/>
      <c r="C191" s="123"/>
      <c r="D191" s="93"/>
      <c r="E191" s="84" t="s">
        <v>410</v>
      </c>
      <c r="F191" s="125" t="s">
        <v>187</v>
      </c>
      <c r="G191" s="81" t="s">
        <v>209</v>
      </c>
      <c r="H191" s="19" t="s">
        <v>112</v>
      </c>
      <c r="I191" s="21" t="s">
        <v>8</v>
      </c>
    </row>
    <row r="192" spans="1:9" ht="21" customHeight="1" x14ac:dyDescent="0.25">
      <c r="A192" s="132"/>
      <c r="B192" s="120"/>
      <c r="C192" s="123"/>
      <c r="D192" s="93"/>
      <c r="E192" s="85"/>
      <c r="F192" s="99"/>
      <c r="G192" s="82"/>
      <c r="H192" s="17" t="s">
        <v>113</v>
      </c>
      <c r="I192" s="20" t="s">
        <v>9</v>
      </c>
    </row>
    <row r="193" spans="1:9" x14ac:dyDescent="0.25">
      <c r="A193" s="132"/>
      <c r="B193" s="120"/>
      <c r="C193" s="123"/>
      <c r="D193" s="93"/>
      <c r="E193" s="85"/>
      <c r="F193" s="108"/>
      <c r="G193" s="83"/>
      <c r="H193" s="16" t="s">
        <v>114</v>
      </c>
      <c r="I193" s="22" t="s">
        <v>11</v>
      </c>
    </row>
    <row r="194" spans="1:9" ht="19.5" customHeight="1" x14ac:dyDescent="0.25">
      <c r="A194" s="132"/>
      <c r="B194" s="120"/>
      <c r="C194" s="123"/>
      <c r="D194" s="93"/>
      <c r="E194" s="85"/>
      <c r="F194" s="98" t="s">
        <v>188</v>
      </c>
      <c r="G194" s="109" t="s">
        <v>328</v>
      </c>
      <c r="H194" s="18" t="s">
        <v>189</v>
      </c>
      <c r="I194" s="23" t="s">
        <v>8</v>
      </c>
    </row>
    <row r="195" spans="1:9" ht="31.5" customHeight="1" x14ac:dyDescent="0.25">
      <c r="A195" s="132"/>
      <c r="B195" s="120"/>
      <c r="C195" s="123"/>
      <c r="D195" s="93"/>
      <c r="E195" s="85"/>
      <c r="F195" s="99"/>
      <c r="G195" s="110"/>
      <c r="H195" s="17" t="s">
        <v>190</v>
      </c>
      <c r="I195" s="20" t="s">
        <v>9</v>
      </c>
    </row>
    <row r="196" spans="1:9" ht="30.6" customHeight="1" thickBot="1" x14ac:dyDescent="0.3">
      <c r="A196" s="132"/>
      <c r="B196" s="133"/>
      <c r="C196" s="134"/>
      <c r="D196" s="94"/>
      <c r="E196" s="86"/>
      <c r="F196" s="100"/>
      <c r="G196" s="111"/>
      <c r="H196" s="24" t="s">
        <v>115</v>
      </c>
      <c r="I196" s="25" t="s">
        <v>11</v>
      </c>
    </row>
    <row r="197" spans="1:9" ht="49.5" customHeight="1" thickBot="1" x14ac:dyDescent="0.3">
      <c r="A197" s="116" t="s">
        <v>116</v>
      </c>
      <c r="B197" s="119" t="s">
        <v>117</v>
      </c>
      <c r="C197" s="122" t="s">
        <v>118</v>
      </c>
      <c r="D197" s="107" t="s">
        <v>119</v>
      </c>
      <c r="E197" s="43" t="s">
        <v>411</v>
      </c>
      <c r="F197" s="72"/>
      <c r="G197" s="9"/>
      <c r="H197" s="34"/>
      <c r="I197" s="35"/>
    </row>
    <row r="198" spans="1:9" ht="24" customHeight="1" x14ac:dyDescent="0.25">
      <c r="A198" s="117"/>
      <c r="B198" s="120"/>
      <c r="C198" s="123"/>
      <c r="D198" s="93"/>
      <c r="E198" s="84" t="s">
        <v>412</v>
      </c>
      <c r="F198" s="125" t="s">
        <v>192</v>
      </c>
      <c r="G198" s="126" t="s">
        <v>336</v>
      </c>
      <c r="H198" s="19" t="s">
        <v>120</v>
      </c>
      <c r="I198" s="21" t="s">
        <v>8</v>
      </c>
    </row>
    <row r="199" spans="1:9" ht="24.75" customHeight="1" x14ac:dyDescent="0.25">
      <c r="A199" s="117"/>
      <c r="B199" s="120"/>
      <c r="C199" s="123"/>
      <c r="D199" s="93"/>
      <c r="E199" s="85"/>
      <c r="F199" s="99"/>
      <c r="G199" s="110"/>
      <c r="H199" s="17" t="s">
        <v>121</v>
      </c>
      <c r="I199" s="20" t="s">
        <v>9</v>
      </c>
    </row>
    <row r="200" spans="1:9" ht="96" customHeight="1" thickBot="1" x14ac:dyDescent="0.3">
      <c r="A200" s="117"/>
      <c r="B200" s="120"/>
      <c r="C200" s="123"/>
      <c r="D200" s="93"/>
      <c r="E200" s="86"/>
      <c r="F200" s="100"/>
      <c r="G200" s="111"/>
      <c r="H200" s="24" t="s">
        <v>122</v>
      </c>
      <c r="I200" s="25" t="s">
        <v>11</v>
      </c>
    </row>
    <row r="201" spans="1:9" ht="34.5" customHeight="1" thickBot="1" x14ac:dyDescent="0.3">
      <c r="A201" s="117"/>
      <c r="B201" s="120"/>
      <c r="C201" s="123"/>
      <c r="D201" s="93"/>
      <c r="E201" s="41" t="s">
        <v>413</v>
      </c>
      <c r="F201" s="70"/>
      <c r="G201" s="15"/>
      <c r="H201" s="13"/>
      <c r="I201" s="36"/>
    </row>
    <row r="202" spans="1:9" ht="31.5" customHeight="1" x14ac:dyDescent="0.25">
      <c r="A202" s="117"/>
      <c r="B202" s="120"/>
      <c r="C202" s="123"/>
      <c r="D202" s="93"/>
      <c r="E202" s="84" t="s">
        <v>414</v>
      </c>
      <c r="F202" s="125" t="s">
        <v>193</v>
      </c>
      <c r="G202" s="102" t="s">
        <v>235</v>
      </c>
      <c r="H202" s="19" t="s">
        <v>240</v>
      </c>
      <c r="I202" s="21" t="s">
        <v>8</v>
      </c>
    </row>
    <row r="203" spans="1:9" ht="19.5" customHeight="1" x14ac:dyDescent="0.25">
      <c r="A203" s="117"/>
      <c r="B203" s="120"/>
      <c r="C203" s="123"/>
      <c r="D203" s="93"/>
      <c r="E203" s="85"/>
      <c r="F203" s="99"/>
      <c r="G203" s="103"/>
      <c r="H203" s="17" t="s">
        <v>241</v>
      </c>
      <c r="I203" s="20" t="s">
        <v>9</v>
      </c>
    </row>
    <row r="204" spans="1:9" ht="15" customHeight="1" x14ac:dyDescent="0.25">
      <c r="A204" s="117"/>
      <c r="B204" s="120"/>
      <c r="C204" s="123"/>
      <c r="D204" s="93"/>
      <c r="E204" s="85"/>
      <c r="F204" s="108"/>
      <c r="G204" s="106"/>
      <c r="H204" s="16" t="s">
        <v>123</v>
      </c>
      <c r="I204" s="22" t="s">
        <v>11</v>
      </c>
    </row>
    <row r="205" spans="1:9" ht="16.899999999999999" customHeight="1" x14ac:dyDescent="0.25">
      <c r="A205" s="117"/>
      <c r="B205" s="120"/>
      <c r="C205" s="123"/>
      <c r="D205" s="93"/>
      <c r="E205" s="85"/>
      <c r="F205" s="98" t="s">
        <v>239</v>
      </c>
      <c r="G205" s="95" t="s">
        <v>320</v>
      </c>
      <c r="H205" s="18" t="s">
        <v>236</v>
      </c>
      <c r="I205" s="23" t="s">
        <v>8</v>
      </c>
    </row>
    <row r="206" spans="1:9" ht="30.75" customHeight="1" x14ac:dyDescent="0.25">
      <c r="A206" s="117"/>
      <c r="B206" s="120"/>
      <c r="C206" s="123"/>
      <c r="D206" s="93"/>
      <c r="E206" s="85"/>
      <c r="F206" s="99"/>
      <c r="G206" s="96"/>
      <c r="H206" s="17" t="s">
        <v>238</v>
      </c>
      <c r="I206" s="20" t="s">
        <v>9</v>
      </c>
    </row>
    <row r="207" spans="1:9" ht="30.75" customHeight="1" thickBot="1" x14ac:dyDescent="0.3">
      <c r="A207" s="117"/>
      <c r="B207" s="120"/>
      <c r="C207" s="123"/>
      <c r="D207" s="93"/>
      <c r="E207" s="86"/>
      <c r="F207" s="100"/>
      <c r="G207" s="97"/>
      <c r="H207" s="24" t="s">
        <v>237</v>
      </c>
      <c r="I207" s="25" t="s">
        <v>11</v>
      </c>
    </row>
    <row r="208" spans="1:9" ht="96.75" customHeight="1" thickBot="1" x14ac:dyDescent="0.3">
      <c r="A208" s="117"/>
      <c r="B208" s="120"/>
      <c r="C208" s="123"/>
      <c r="D208" s="93"/>
      <c r="E208" s="42" t="s">
        <v>415</v>
      </c>
      <c r="F208" s="71"/>
      <c r="G208" s="14"/>
      <c r="H208" s="7"/>
      <c r="I208" s="5"/>
    </row>
    <row r="209" spans="1:9" ht="19.5" customHeight="1" x14ac:dyDescent="0.25">
      <c r="A209" s="117"/>
      <c r="B209" s="120"/>
      <c r="C209" s="123"/>
      <c r="D209" s="93"/>
      <c r="E209" s="84" t="s">
        <v>416</v>
      </c>
      <c r="F209" s="127" t="s">
        <v>194</v>
      </c>
      <c r="G209" s="87" t="s">
        <v>244</v>
      </c>
      <c r="H209" s="19" t="s">
        <v>124</v>
      </c>
      <c r="I209" s="21" t="s">
        <v>8</v>
      </c>
    </row>
    <row r="210" spans="1:9" ht="16.5" customHeight="1" x14ac:dyDescent="0.25">
      <c r="A210" s="117"/>
      <c r="B210" s="120"/>
      <c r="C210" s="123"/>
      <c r="D210" s="93"/>
      <c r="E210" s="85"/>
      <c r="F210" s="128"/>
      <c r="G210" s="88"/>
      <c r="H210" s="17" t="s">
        <v>125</v>
      </c>
      <c r="I210" s="20" t="s">
        <v>9</v>
      </c>
    </row>
    <row r="211" spans="1:9" ht="30" customHeight="1" thickBot="1" x14ac:dyDescent="0.3">
      <c r="A211" s="117"/>
      <c r="B211" s="120"/>
      <c r="C211" s="123"/>
      <c r="D211" s="93"/>
      <c r="E211" s="86"/>
      <c r="F211" s="129"/>
      <c r="G211" s="130"/>
      <c r="H211" s="24" t="s">
        <v>126</v>
      </c>
      <c r="I211" s="25" t="s">
        <v>11</v>
      </c>
    </row>
    <row r="212" spans="1:9" ht="29.25" customHeight="1" x14ac:dyDescent="0.25">
      <c r="A212" s="117"/>
      <c r="B212" s="120"/>
      <c r="C212" s="123"/>
      <c r="D212" s="93"/>
      <c r="E212" s="84" t="s">
        <v>417</v>
      </c>
      <c r="F212" s="127" t="s">
        <v>195</v>
      </c>
      <c r="G212" s="102" t="s">
        <v>344</v>
      </c>
      <c r="H212" s="19" t="s">
        <v>345</v>
      </c>
      <c r="I212" s="21" t="s">
        <v>8</v>
      </c>
    </row>
    <row r="213" spans="1:9" ht="30.75" customHeight="1" x14ac:dyDescent="0.25">
      <c r="A213" s="117"/>
      <c r="B213" s="120"/>
      <c r="C213" s="123"/>
      <c r="D213" s="93"/>
      <c r="E213" s="85"/>
      <c r="F213" s="128"/>
      <c r="G213" s="103"/>
      <c r="H213" s="17" t="s">
        <v>347</v>
      </c>
      <c r="I213" s="20" t="s">
        <v>9</v>
      </c>
    </row>
    <row r="214" spans="1:9" ht="30.75" customHeight="1" thickBot="1" x14ac:dyDescent="0.3">
      <c r="A214" s="117"/>
      <c r="B214" s="120"/>
      <c r="C214" s="123"/>
      <c r="D214" s="93"/>
      <c r="E214" s="85"/>
      <c r="F214" s="131"/>
      <c r="G214" s="106"/>
      <c r="H214" s="16" t="s">
        <v>346</v>
      </c>
      <c r="I214" s="22" t="s">
        <v>11</v>
      </c>
    </row>
    <row r="215" spans="1:9" ht="20.25" customHeight="1" x14ac:dyDescent="0.25">
      <c r="A215" s="117"/>
      <c r="B215" s="120"/>
      <c r="C215" s="123"/>
      <c r="D215" s="93"/>
      <c r="E215" s="84" t="s">
        <v>418</v>
      </c>
      <c r="F215" s="125" t="s">
        <v>191</v>
      </c>
      <c r="G215" s="102" t="s">
        <v>204</v>
      </c>
      <c r="H215" s="19" t="s">
        <v>127</v>
      </c>
      <c r="I215" s="21" t="s">
        <v>8</v>
      </c>
    </row>
    <row r="216" spans="1:9" ht="28.9" customHeight="1" x14ac:dyDescent="0.25">
      <c r="A216" s="117"/>
      <c r="B216" s="120"/>
      <c r="C216" s="123"/>
      <c r="D216" s="93"/>
      <c r="E216" s="85"/>
      <c r="F216" s="99"/>
      <c r="G216" s="103"/>
      <c r="H216" s="17" t="s">
        <v>128</v>
      </c>
      <c r="I216" s="20" t="s">
        <v>9</v>
      </c>
    </row>
    <row r="217" spans="1:9" s="49" customFormat="1" ht="36" customHeight="1" thickBot="1" x14ac:dyDescent="0.3">
      <c r="A217" s="180"/>
      <c r="B217" s="133"/>
      <c r="C217" s="134"/>
      <c r="D217" s="94"/>
      <c r="E217" s="86"/>
      <c r="F217" s="100"/>
      <c r="G217" s="104"/>
      <c r="H217" s="24" t="s">
        <v>129</v>
      </c>
      <c r="I217" s="25" t="s">
        <v>11</v>
      </c>
    </row>
    <row r="218" spans="1:9" s="46" customFormat="1" x14ac:dyDescent="0.25">
      <c r="A218" s="50"/>
      <c r="B218" s="51"/>
      <c r="C218" s="51"/>
      <c r="D218" s="51"/>
      <c r="E218" s="52"/>
      <c r="F218" s="53"/>
      <c r="I218" s="53"/>
    </row>
    <row r="219" spans="1:9" s="46" customFormat="1" x14ac:dyDescent="0.25">
      <c r="A219" s="50"/>
      <c r="B219" s="51"/>
      <c r="C219" s="51"/>
      <c r="D219" s="51"/>
      <c r="E219" s="52"/>
      <c r="F219" s="53"/>
      <c r="I219" s="53"/>
    </row>
    <row r="220" spans="1:9" s="46" customFormat="1" x14ac:dyDescent="0.25">
      <c r="A220" s="50"/>
      <c r="B220" s="51"/>
      <c r="C220" s="51"/>
      <c r="D220" s="51"/>
      <c r="E220" s="52"/>
      <c r="F220" s="53"/>
      <c r="I220" s="53"/>
    </row>
    <row r="221" spans="1:9" s="46" customFormat="1" x14ac:dyDescent="0.25">
      <c r="A221" s="50"/>
      <c r="B221" s="51"/>
      <c r="C221" s="51"/>
      <c r="D221" s="51"/>
      <c r="E221" s="52"/>
      <c r="F221" s="53"/>
      <c r="I221" s="53"/>
    </row>
    <row r="222" spans="1:9" s="46" customFormat="1" x14ac:dyDescent="0.25">
      <c r="A222" s="50"/>
      <c r="B222" s="51"/>
      <c r="C222" s="51"/>
      <c r="D222" s="51"/>
      <c r="E222" s="52"/>
      <c r="F222" s="53"/>
      <c r="I222" s="53"/>
    </row>
    <row r="223" spans="1:9" s="46" customFormat="1" x14ac:dyDescent="0.25">
      <c r="A223" s="50"/>
      <c r="B223" s="51"/>
      <c r="C223" s="51"/>
      <c r="D223" s="51"/>
      <c r="E223" s="52"/>
      <c r="F223" s="53"/>
      <c r="I223" s="53"/>
    </row>
    <row r="224" spans="1:9" s="46" customFormat="1" ht="15.75" x14ac:dyDescent="0.25">
      <c r="A224" s="6"/>
      <c r="B224" s="51"/>
      <c r="C224" s="51"/>
      <c r="D224" s="51"/>
      <c r="E224" s="52"/>
      <c r="F224" s="53"/>
      <c r="I224" s="53"/>
    </row>
    <row r="225" spans="1:9" s="46" customFormat="1" x14ac:dyDescent="0.25">
      <c r="A225" s="50"/>
      <c r="B225" s="51"/>
      <c r="C225" s="51"/>
      <c r="D225" s="51"/>
      <c r="E225" s="52"/>
      <c r="F225" s="53"/>
      <c r="I225" s="53"/>
    </row>
    <row r="226" spans="1:9" s="46" customFormat="1" x14ac:dyDescent="0.25">
      <c r="A226" s="54"/>
      <c r="B226" s="51"/>
      <c r="C226" s="51"/>
      <c r="D226" s="51"/>
      <c r="E226" s="52"/>
      <c r="F226" s="53"/>
      <c r="I226" s="53"/>
    </row>
    <row r="227" spans="1:9" s="46" customFormat="1" x14ac:dyDescent="0.25">
      <c r="A227" s="50"/>
      <c r="B227" s="51"/>
      <c r="C227" s="51"/>
      <c r="D227" s="51"/>
      <c r="E227" s="52"/>
      <c r="F227" s="53"/>
      <c r="I227" s="53"/>
    </row>
    <row r="228" spans="1:9" s="46" customFormat="1" x14ac:dyDescent="0.25">
      <c r="A228" s="54"/>
      <c r="B228" s="51"/>
      <c r="C228" s="51"/>
      <c r="D228" s="51"/>
      <c r="E228" s="52"/>
      <c r="F228" s="53"/>
      <c r="I228" s="53"/>
    </row>
    <row r="229" spans="1:9" s="46" customFormat="1" x14ac:dyDescent="0.25">
      <c r="A229" s="50"/>
      <c r="B229" s="51"/>
      <c r="C229" s="51"/>
      <c r="D229" s="51"/>
      <c r="E229" s="52"/>
      <c r="F229" s="53"/>
      <c r="I229" s="53"/>
    </row>
    <row r="230" spans="1:9" s="46" customFormat="1" x14ac:dyDescent="0.25">
      <c r="A230" s="50"/>
      <c r="B230" s="51"/>
      <c r="C230" s="51"/>
      <c r="D230" s="51"/>
      <c r="E230" s="52"/>
      <c r="F230" s="53"/>
      <c r="I230" s="53"/>
    </row>
    <row r="231" spans="1:9" s="46" customFormat="1" x14ac:dyDescent="0.25">
      <c r="A231" s="50"/>
      <c r="B231" s="51"/>
      <c r="C231" s="51"/>
      <c r="D231" s="51"/>
      <c r="E231" s="52"/>
      <c r="F231" s="53"/>
      <c r="I231" s="53"/>
    </row>
    <row r="232" spans="1:9" s="46" customFormat="1" x14ac:dyDescent="0.25">
      <c r="A232" s="50"/>
      <c r="B232" s="51"/>
      <c r="C232" s="51"/>
      <c r="D232" s="51"/>
      <c r="E232" s="52"/>
      <c r="F232" s="53"/>
      <c r="I232" s="53"/>
    </row>
    <row r="233" spans="1:9" s="46" customFormat="1" x14ac:dyDescent="0.25">
      <c r="A233" s="50"/>
      <c r="B233" s="51"/>
      <c r="C233" s="51"/>
      <c r="D233" s="51"/>
      <c r="E233" s="52"/>
      <c r="F233" s="53"/>
      <c r="I233" s="53"/>
    </row>
    <row r="234" spans="1:9" s="46" customFormat="1" x14ac:dyDescent="0.25">
      <c r="A234" s="50"/>
      <c r="B234" s="51"/>
      <c r="C234" s="51"/>
      <c r="D234" s="51"/>
      <c r="E234" s="52"/>
      <c r="F234" s="53"/>
      <c r="I234" s="53"/>
    </row>
    <row r="235" spans="1:9" s="46" customFormat="1" x14ac:dyDescent="0.25">
      <c r="A235" s="50"/>
      <c r="B235" s="51"/>
      <c r="C235" s="51"/>
      <c r="D235" s="51"/>
      <c r="E235" s="52"/>
      <c r="F235" s="53"/>
      <c r="I235" s="53"/>
    </row>
    <row r="236" spans="1:9" s="46" customFormat="1" x14ac:dyDescent="0.25">
      <c r="A236" s="50"/>
      <c r="B236" s="51"/>
      <c r="C236" s="51"/>
      <c r="D236" s="51"/>
      <c r="E236" s="52"/>
      <c r="F236" s="53"/>
      <c r="I236" s="53"/>
    </row>
    <row r="237" spans="1:9" s="46" customFormat="1" x14ac:dyDescent="0.25">
      <c r="A237" s="50"/>
      <c r="B237" s="51"/>
      <c r="C237" s="51"/>
      <c r="D237" s="51"/>
      <c r="E237" s="52"/>
      <c r="F237" s="53"/>
      <c r="I237" s="53"/>
    </row>
    <row r="238" spans="1:9" s="46" customFormat="1" x14ac:dyDescent="0.25">
      <c r="A238" s="50"/>
      <c r="B238" s="51"/>
      <c r="C238" s="51"/>
      <c r="D238" s="51"/>
      <c r="E238" s="52"/>
      <c r="F238" s="53"/>
      <c r="I238" s="53"/>
    </row>
    <row r="239" spans="1:9" s="46" customFormat="1" x14ac:dyDescent="0.25">
      <c r="A239" s="50"/>
      <c r="B239" s="51"/>
      <c r="C239" s="51"/>
      <c r="D239" s="51"/>
      <c r="E239" s="52"/>
      <c r="F239" s="53"/>
      <c r="I239" s="53"/>
    </row>
    <row r="240" spans="1:9" s="46" customFormat="1" x14ac:dyDescent="0.25">
      <c r="A240" s="50"/>
      <c r="B240" s="51"/>
      <c r="C240" s="51"/>
      <c r="D240" s="51"/>
      <c r="E240" s="52"/>
      <c r="F240" s="53"/>
      <c r="I240" s="53"/>
    </row>
    <row r="241" spans="1:9" s="46" customFormat="1" x14ac:dyDescent="0.25">
      <c r="A241" s="50"/>
      <c r="B241" s="51"/>
      <c r="C241" s="51"/>
      <c r="D241" s="51"/>
      <c r="E241" s="52"/>
      <c r="F241" s="53"/>
      <c r="I241" s="53"/>
    </row>
    <row r="242" spans="1:9" s="48" customFormat="1" x14ac:dyDescent="0.25">
      <c r="A242" s="50"/>
      <c r="B242" s="55"/>
      <c r="C242" s="56"/>
      <c r="D242" s="56"/>
      <c r="E242" s="57"/>
      <c r="F242" s="58"/>
      <c r="I242" s="58"/>
    </row>
    <row r="243" spans="1:9" x14ac:dyDescent="0.25">
      <c r="A243" s="50"/>
      <c r="B243" s="59"/>
    </row>
    <row r="244" spans="1:9" x14ac:dyDescent="0.25">
      <c r="A244" s="46"/>
      <c r="B244" s="59"/>
    </row>
    <row r="245" spans="1:9" x14ac:dyDescent="0.25">
      <c r="A245" s="48"/>
    </row>
  </sheetData>
  <mergeCells count="207">
    <mergeCell ref="G82:G84"/>
    <mergeCell ref="G73:G75"/>
    <mergeCell ref="G34:G36"/>
    <mergeCell ref="A52:A87"/>
    <mergeCell ref="B52:B87"/>
    <mergeCell ref="C52:C87"/>
    <mergeCell ref="F114:F116"/>
    <mergeCell ref="F117:F119"/>
    <mergeCell ref="F120:F122"/>
    <mergeCell ref="F111:F113"/>
    <mergeCell ref="F163:F165"/>
    <mergeCell ref="F166:F168"/>
    <mergeCell ref="F99:F101"/>
    <mergeCell ref="A1:I1"/>
    <mergeCell ref="G136:G138"/>
    <mergeCell ref="F19:F21"/>
    <mergeCell ref="G28:G30"/>
    <mergeCell ref="G22:G24"/>
    <mergeCell ref="G25:G27"/>
    <mergeCell ref="F136:F138"/>
    <mergeCell ref="G64:G66"/>
    <mergeCell ref="G67:G69"/>
    <mergeCell ref="F82:F84"/>
    <mergeCell ref="F85:F87"/>
    <mergeCell ref="F92:F95"/>
    <mergeCell ref="F88:F90"/>
    <mergeCell ref="F96:F98"/>
    <mergeCell ref="G61:G63"/>
    <mergeCell ref="G58:G60"/>
    <mergeCell ref="G52:G54"/>
    <mergeCell ref="D52:D87"/>
    <mergeCell ref="E52:E60"/>
    <mergeCell ref="E79:E81"/>
    <mergeCell ref="F34:F36"/>
    <mergeCell ref="E34:E36"/>
    <mergeCell ref="D8:D51"/>
    <mergeCell ref="E25:E33"/>
    <mergeCell ref="F8:F10"/>
    <mergeCell ref="F13:F15"/>
    <mergeCell ref="F16:F18"/>
    <mergeCell ref="F22:F24"/>
    <mergeCell ref="E76:E78"/>
    <mergeCell ref="F61:F63"/>
    <mergeCell ref="E70:E72"/>
    <mergeCell ref="F25:F27"/>
    <mergeCell ref="F28:F30"/>
    <mergeCell ref="F31:F33"/>
    <mergeCell ref="F52:F54"/>
    <mergeCell ref="F49:F51"/>
    <mergeCell ref="G79:G81"/>
    <mergeCell ref="F55:F57"/>
    <mergeCell ref="F37:F39"/>
    <mergeCell ref="F40:F42"/>
    <mergeCell ref="G40:G42"/>
    <mergeCell ref="G49:G51"/>
    <mergeCell ref="G43:G45"/>
    <mergeCell ref="F43:F45"/>
    <mergeCell ref="F46:F48"/>
    <mergeCell ref="G46:G48"/>
    <mergeCell ref="G76:G78"/>
    <mergeCell ref="G31:G33"/>
    <mergeCell ref="A2:E2"/>
    <mergeCell ref="A3:A6"/>
    <mergeCell ref="B3:B6"/>
    <mergeCell ref="C3:C6"/>
    <mergeCell ref="D3:D6"/>
    <mergeCell ref="E3:E6"/>
    <mergeCell ref="F3:F6"/>
    <mergeCell ref="G3:G6"/>
    <mergeCell ref="B8:B51"/>
    <mergeCell ref="A8:A51"/>
    <mergeCell ref="G37:G39"/>
    <mergeCell ref="G13:G15"/>
    <mergeCell ref="C8:C51"/>
    <mergeCell ref="G16:G18"/>
    <mergeCell ref="I3:I6"/>
    <mergeCell ref="F2:H2"/>
    <mergeCell ref="G70:G72"/>
    <mergeCell ref="E73:E75"/>
    <mergeCell ref="F73:F75"/>
    <mergeCell ref="F79:F81"/>
    <mergeCell ref="G55:G57"/>
    <mergeCell ref="G88:G90"/>
    <mergeCell ref="E82:E84"/>
    <mergeCell ref="E85:E87"/>
    <mergeCell ref="E46:E51"/>
    <mergeCell ref="F76:F78"/>
    <mergeCell ref="F70:F72"/>
    <mergeCell ref="A7:I7"/>
    <mergeCell ref="G8:G10"/>
    <mergeCell ref="E8:E10"/>
    <mergeCell ref="G19:G21"/>
    <mergeCell ref="E37:E45"/>
    <mergeCell ref="A88:A110"/>
    <mergeCell ref="B88:B110"/>
    <mergeCell ref="C88:C110"/>
    <mergeCell ref="E105:E107"/>
    <mergeCell ref="G105:G107"/>
    <mergeCell ref="D88:D110"/>
    <mergeCell ref="G96:G98"/>
    <mergeCell ref="E96:E98"/>
    <mergeCell ref="G102:G104"/>
    <mergeCell ref="E102:E104"/>
    <mergeCell ref="E108:E110"/>
    <mergeCell ref="F102:F104"/>
    <mergeCell ref="F105:F107"/>
    <mergeCell ref="F108:F110"/>
    <mergeCell ref="E99:E101"/>
    <mergeCell ref="G99:G101"/>
    <mergeCell ref="E88:E90"/>
    <mergeCell ref="E92:E95"/>
    <mergeCell ref="A140:A153"/>
    <mergeCell ref="B140:B153"/>
    <mergeCell ref="C140:C153"/>
    <mergeCell ref="E142:E144"/>
    <mergeCell ref="G142:G144"/>
    <mergeCell ref="E114:E119"/>
    <mergeCell ref="G114:G116"/>
    <mergeCell ref="F133:F135"/>
    <mergeCell ref="G120:G122"/>
    <mergeCell ref="F123:F125"/>
    <mergeCell ref="G123:G125"/>
    <mergeCell ref="E120:E125"/>
    <mergeCell ref="E129:E131"/>
    <mergeCell ref="F126:F128"/>
    <mergeCell ref="G117:G119"/>
    <mergeCell ref="G126:G128"/>
    <mergeCell ref="A139:I139"/>
    <mergeCell ref="D111:D138"/>
    <mergeCell ref="A111:A138"/>
    <mergeCell ref="B111:B138"/>
    <mergeCell ref="C111:C138"/>
    <mergeCell ref="E111:E113"/>
    <mergeCell ref="A154:A161"/>
    <mergeCell ref="G166:G168"/>
    <mergeCell ref="F184:F185"/>
    <mergeCell ref="G178:G180"/>
    <mergeCell ref="F178:F180"/>
    <mergeCell ref="G172:G174"/>
    <mergeCell ref="F172:F174"/>
    <mergeCell ref="G184:G185"/>
    <mergeCell ref="B154:B161"/>
    <mergeCell ref="C154:C161"/>
    <mergeCell ref="F169:F171"/>
    <mergeCell ref="G186:G187"/>
    <mergeCell ref="F186:F187"/>
    <mergeCell ref="A197:A217"/>
    <mergeCell ref="B197:B217"/>
    <mergeCell ref="C197:C217"/>
    <mergeCell ref="E198:E200"/>
    <mergeCell ref="F198:F200"/>
    <mergeCell ref="G198:G200"/>
    <mergeCell ref="F202:F204"/>
    <mergeCell ref="E215:E217"/>
    <mergeCell ref="F215:F217"/>
    <mergeCell ref="D197:D217"/>
    <mergeCell ref="E212:E214"/>
    <mergeCell ref="F209:F211"/>
    <mergeCell ref="G209:G211"/>
    <mergeCell ref="F212:F214"/>
    <mergeCell ref="G212:G214"/>
    <mergeCell ref="G202:G204"/>
    <mergeCell ref="G215:G217"/>
    <mergeCell ref="E209:E211"/>
    <mergeCell ref="A162:A196"/>
    <mergeCell ref="B162:B196"/>
    <mergeCell ref="C162:C196"/>
    <mergeCell ref="F191:F193"/>
    <mergeCell ref="G129:G131"/>
    <mergeCell ref="G133:G135"/>
    <mergeCell ref="E163:E165"/>
    <mergeCell ref="E166:E168"/>
    <mergeCell ref="D140:D153"/>
    <mergeCell ref="E150:E152"/>
    <mergeCell ref="E133:E135"/>
    <mergeCell ref="E146:E148"/>
    <mergeCell ref="E126:E128"/>
    <mergeCell ref="E136:E138"/>
    <mergeCell ref="G163:G165"/>
    <mergeCell ref="F150:F152"/>
    <mergeCell ref="F142:F144"/>
    <mergeCell ref="F146:F148"/>
    <mergeCell ref="F129:F131"/>
    <mergeCell ref="G191:G193"/>
    <mergeCell ref="E169:E183"/>
    <mergeCell ref="G169:G171"/>
    <mergeCell ref="E13:E24"/>
    <mergeCell ref="E61:E69"/>
    <mergeCell ref="D154:D161"/>
    <mergeCell ref="E191:E196"/>
    <mergeCell ref="G205:G207"/>
    <mergeCell ref="F205:F207"/>
    <mergeCell ref="E202:E207"/>
    <mergeCell ref="F194:F196"/>
    <mergeCell ref="G150:G152"/>
    <mergeCell ref="G146:G148"/>
    <mergeCell ref="G111:G113"/>
    <mergeCell ref="G108:G110"/>
    <mergeCell ref="G92:G95"/>
    <mergeCell ref="G85:G87"/>
    <mergeCell ref="F181:F183"/>
    <mergeCell ref="D162:D196"/>
    <mergeCell ref="G181:G183"/>
    <mergeCell ref="G175:G177"/>
    <mergeCell ref="F175:F177"/>
    <mergeCell ref="E184:E187"/>
    <mergeCell ref="G194:G196"/>
  </mergeCells>
  <pageMargins left="0.70866141732283472" right="0.51181102362204722" top="0.74803149606299213" bottom="0.55118110236220474" header="0.31496062992125984" footer="0.31496062992125984"/>
  <pageSetup paperSize="8" scale="76" fitToHeight="0" orientation="landscape" horizontalDpi="200" verticalDpi="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D5E787-5C95-46C0-80F3-0AA93F9B1EE0}">
  <dimension ref="I1:M9"/>
  <sheetViews>
    <sheetView workbookViewId="0">
      <selection activeCell="K9" sqref="K9"/>
    </sheetView>
  </sheetViews>
  <sheetFormatPr defaultRowHeight="15" x14ac:dyDescent="0.25"/>
  <sheetData>
    <row r="1" spans="9:13" x14ac:dyDescent="0.25">
      <c r="J1" s="1">
        <v>15</v>
      </c>
      <c r="K1" s="1">
        <v>20</v>
      </c>
      <c r="L1" s="1">
        <v>25</v>
      </c>
      <c r="M1" s="1">
        <v>30</v>
      </c>
    </row>
    <row r="2" spans="9:13" x14ac:dyDescent="0.25">
      <c r="I2">
        <v>0.2</v>
      </c>
      <c r="J2" s="1">
        <f>I2+I2*J1/100</f>
        <v>0.23</v>
      </c>
      <c r="K2" s="1">
        <f>I2+I2*20/100</f>
        <v>0.24000000000000002</v>
      </c>
      <c r="L2" s="1">
        <f>I2+I2*25/100</f>
        <v>0.25</v>
      </c>
      <c r="M2" s="1">
        <f>I2+I2*30/100</f>
        <v>0.26</v>
      </c>
    </row>
    <row r="3" spans="9:13" x14ac:dyDescent="0.25">
      <c r="I3">
        <v>0.4</v>
      </c>
      <c r="J3" s="1">
        <f t="shared" ref="J3:J9" si="0">I3+I3*15/100</f>
        <v>0.46</v>
      </c>
      <c r="K3" s="1">
        <f t="shared" ref="K3:K9" si="1">I3+I3*20/100</f>
        <v>0.48000000000000004</v>
      </c>
      <c r="L3" s="1">
        <f t="shared" ref="L3:L9" si="2">I3+I3*25/100</f>
        <v>0.5</v>
      </c>
      <c r="M3" s="1">
        <f t="shared" ref="M3:M9" si="3">I3+I3*30/100</f>
        <v>0.52</v>
      </c>
    </row>
    <row r="4" spans="9:13" x14ac:dyDescent="0.25">
      <c r="I4">
        <v>0.8</v>
      </c>
      <c r="J4" s="1">
        <f t="shared" si="0"/>
        <v>0.92</v>
      </c>
      <c r="K4" s="1">
        <f t="shared" si="1"/>
        <v>0.96000000000000008</v>
      </c>
      <c r="L4" s="1">
        <f t="shared" si="2"/>
        <v>1</v>
      </c>
      <c r="M4" s="1">
        <f t="shared" si="3"/>
        <v>1.04</v>
      </c>
    </row>
    <row r="5" spans="9:13" x14ac:dyDescent="0.25">
      <c r="I5">
        <v>1.2</v>
      </c>
      <c r="J5" s="1">
        <f t="shared" si="0"/>
        <v>1.38</v>
      </c>
      <c r="K5" s="1">
        <f t="shared" si="1"/>
        <v>1.44</v>
      </c>
      <c r="L5" s="1">
        <f t="shared" si="2"/>
        <v>1.5</v>
      </c>
      <c r="M5" s="1">
        <f t="shared" si="3"/>
        <v>1.56</v>
      </c>
    </row>
    <row r="6" spans="9:13" x14ac:dyDescent="0.25">
      <c r="I6">
        <v>1.6</v>
      </c>
      <c r="J6" s="1">
        <f t="shared" si="0"/>
        <v>1.84</v>
      </c>
      <c r="K6" s="1">
        <f t="shared" si="1"/>
        <v>1.9200000000000002</v>
      </c>
      <c r="L6" s="1">
        <f t="shared" si="2"/>
        <v>2</v>
      </c>
      <c r="M6" s="1">
        <f t="shared" si="3"/>
        <v>2.08</v>
      </c>
    </row>
    <row r="7" spans="9:13" x14ac:dyDescent="0.25">
      <c r="I7">
        <v>1.8</v>
      </c>
      <c r="J7" s="1">
        <f t="shared" si="0"/>
        <v>2.0700000000000003</v>
      </c>
      <c r="K7" s="1">
        <f t="shared" si="1"/>
        <v>2.16</v>
      </c>
      <c r="L7" s="1">
        <f t="shared" si="2"/>
        <v>2.25</v>
      </c>
      <c r="M7" s="1">
        <f t="shared" si="3"/>
        <v>2.34</v>
      </c>
    </row>
    <row r="8" spans="9:13" x14ac:dyDescent="0.25">
      <c r="I8">
        <v>2.2000000000000002</v>
      </c>
      <c r="J8" s="1">
        <f t="shared" si="0"/>
        <v>2.5300000000000002</v>
      </c>
      <c r="K8" s="1">
        <f t="shared" si="1"/>
        <v>2.64</v>
      </c>
      <c r="L8" s="1">
        <f t="shared" si="2"/>
        <v>2.75</v>
      </c>
      <c r="M8" s="1">
        <f t="shared" si="3"/>
        <v>2.8600000000000003</v>
      </c>
    </row>
    <row r="9" spans="9:13" x14ac:dyDescent="0.25">
      <c r="I9">
        <v>3</v>
      </c>
      <c r="J9" s="1">
        <f t="shared" si="0"/>
        <v>3.45</v>
      </c>
      <c r="K9" s="1">
        <f t="shared" si="1"/>
        <v>3.6</v>
      </c>
      <c r="L9" s="1">
        <f t="shared" si="2"/>
        <v>3.75</v>
      </c>
      <c r="M9" s="1">
        <f t="shared" si="3"/>
        <v>3.9</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6A42D165604C74385F32C7B4D3B9DC2" ma:contentTypeVersion="15" ma:contentTypeDescription="Create a new document." ma:contentTypeScope="" ma:versionID="e0f17a559f30f1d824fb65f5430cac62">
  <xsd:schema xmlns:xsd="http://www.w3.org/2001/XMLSchema" xmlns:xs="http://www.w3.org/2001/XMLSchema" xmlns:p="http://schemas.microsoft.com/office/2006/metadata/properties" xmlns:ns2="f573c8c8-ab6b-4385-9ef1-5c68df6a26ed" xmlns:ns3="982d879e-b980-4053-882f-726626b9367f" targetNamespace="http://schemas.microsoft.com/office/2006/metadata/properties" ma:root="true" ma:fieldsID="4494a688c8e0cb598ca847677914065a" ns2:_="" ns3:_="">
    <xsd:import namespace="f573c8c8-ab6b-4385-9ef1-5c68df6a26ed"/>
    <xsd:import namespace="982d879e-b980-4053-882f-726626b9367f"/>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SearchProperties" minOccurs="0"/>
                <xsd:element ref="ns3:SharedWithUsers" minOccurs="0"/>
                <xsd:element ref="ns3:SharedWithDetails" minOccurs="0"/>
                <xsd:element ref="ns2:MediaServiceDateTaken"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573c8c8-ab6b-4385-9ef1-5c68df6a26e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e74cf862-12b4-46aa-9fd1-23146477f39f"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SearchProperties" ma:index="18" nillable="true" ma:displayName="MediaServiceSearchProperties" ma:hidden="true" ma:internalName="MediaServiceSearchProperties" ma:readOnly="true">
      <xsd:simpleType>
        <xsd:restriction base="dms:Note"/>
      </xsd:simpleType>
    </xsd:element>
    <xsd:element name="MediaServiceDateTaken" ma:index="21" nillable="true" ma:displayName="MediaServiceDateTaken" ma:hidden="true" ma:indexed="true" ma:internalName="MediaServiceDateTaken" ma:readOnly="true">
      <xsd:simpleType>
        <xsd:restriction base="dms:Text"/>
      </xsd:simpleType>
    </xsd:element>
    <xsd:element name="MediaServiceLocation" ma:index="22"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82d879e-b980-4053-882f-726626b9367f"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ea9e5277-3f2a-4d1d-b865-e3b94126787c}" ma:internalName="TaxCatchAll" ma:showField="CatchAllData" ma:web="982d879e-b980-4053-882f-726626b9367f">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f573c8c8-ab6b-4385-9ef1-5c68df6a26ed">
      <Terms xmlns="http://schemas.microsoft.com/office/infopath/2007/PartnerControls"/>
    </lcf76f155ced4ddcb4097134ff3c332f>
    <TaxCatchAll xmlns="982d879e-b980-4053-882f-726626b9367f"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61B4CB9-DFE3-4356-9A1A-F5436C01318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573c8c8-ab6b-4385-9ef1-5c68df6a26ed"/>
    <ds:schemaRef ds:uri="982d879e-b980-4053-882f-726626b9367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039D339-5D26-41DD-9E9F-4A6117D9F90C}">
  <ds:schemaRefs>
    <ds:schemaRef ds:uri="982d879e-b980-4053-882f-726626b9367f"/>
    <ds:schemaRef ds:uri="http://purl.org/dc/dcmitype/"/>
    <ds:schemaRef ds:uri="http://schemas.openxmlformats.org/package/2006/metadata/core-properties"/>
    <ds:schemaRef ds:uri="http://schemas.microsoft.com/office/2006/documentManagement/types"/>
    <ds:schemaRef ds:uri="http://purl.org/dc/elements/1.1/"/>
    <ds:schemaRef ds:uri="http://schemas.microsoft.com/office/infopath/2007/PartnerControls"/>
    <ds:schemaRef ds:uri="http://purl.org/dc/terms/"/>
    <ds:schemaRef ds:uri="f573c8c8-ab6b-4385-9ef1-5c68df6a26ed"/>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0CC1353F-4A0A-41CF-9DA1-71B88910295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Darbalapiai</vt:lpstr>
      </vt:variant>
      <vt:variant>
        <vt:i4>2</vt:i4>
      </vt:variant>
      <vt:variant>
        <vt:lpstr>Įvardytieji diapazonai</vt:lpstr>
      </vt:variant>
      <vt:variant>
        <vt:i4>1</vt:i4>
      </vt:variant>
    </vt:vector>
  </HeadingPairs>
  <TitlesOfParts>
    <vt:vector size="3" baseType="lpstr">
      <vt:lpstr>Sheet1</vt:lpstr>
      <vt:lpstr>Sheet2</vt:lpstr>
      <vt:lpstr>Sheet1!Print_Area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Mindaugas Pakalnis</dc:creator>
  <cp:keywords/>
  <dc:description/>
  <cp:lastModifiedBy>Irma Stonkuvienė</cp:lastModifiedBy>
  <cp:revision/>
  <cp:lastPrinted>2024-12-18T13:07:47Z</cp:lastPrinted>
  <dcterms:created xsi:type="dcterms:W3CDTF">2024-06-25T09:02:41Z</dcterms:created>
  <dcterms:modified xsi:type="dcterms:W3CDTF">2024-12-18T13:12:21Z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2024-06-25T15:07:27Z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7d0c2e9d-b962-4240-bfaf-bdf5fb3116dc</vt:lpwstr>
  </property>
  <property fmtid="{D5CDD505-2E9C-101B-9397-08002B2CF9AE}" pid="7" name="MSIP_Label_defa4170-0d19-0005-0004-bc88714345d2_ActionId">
    <vt:lpwstr>cb451cb1-bfc6-4d06-85ef-38c88540438c</vt:lpwstr>
  </property>
  <property fmtid="{D5CDD505-2E9C-101B-9397-08002B2CF9AE}" pid="8" name="MSIP_Label_defa4170-0d19-0005-0004-bc88714345d2_ContentBits">
    <vt:lpwstr>0</vt:lpwstr>
  </property>
  <property fmtid="{D5CDD505-2E9C-101B-9397-08002B2CF9AE}" pid="9" name="ContentTypeId">
    <vt:lpwstr>0x01010006A42D165604C74385F32C7B4D3B9DC2</vt:lpwstr>
  </property>
  <property fmtid="{D5CDD505-2E9C-101B-9397-08002B2CF9AE}" pid="10" name="MediaServiceImageTags">
    <vt:lpwstr/>
  </property>
</Properties>
</file>